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0" yWindow="150" windowWidth="15480" windowHeight="8280"/>
  </bookViews>
  <sheets>
    <sheet name="Inicio" sheetId="13" r:id="rId1"/>
    <sheet name="Fuente" sheetId="1" r:id="rId2"/>
    <sheet name="3.1" sheetId="39" r:id="rId3"/>
    <sheet name="3.2" sheetId="44" r:id="rId4"/>
    <sheet name="3.3" sheetId="40" r:id="rId5"/>
    <sheet name="4.1" sheetId="41" r:id="rId6"/>
    <sheet name="4.2" sheetId="42" r:id="rId7"/>
    <sheet name="4.3" sheetId="43"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E55" i="44" l="1"/>
  <c r="F55" i="44"/>
  <c r="G55" i="44"/>
  <c r="D55" i="44"/>
  <c r="C55" i="44"/>
  <c r="B6" i="39"/>
  <c r="B6" i="43" l="1"/>
  <c r="B6" i="42"/>
  <c r="B6" i="41"/>
  <c r="B6" i="44"/>
  <c r="B6" i="40"/>
</calcChain>
</file>

<file path=xl/sharedStrings.xml><?xml version="1.0" encoding="utf-8"?>
<sst xmlns="http://schemas.openxmlformats.org/spreadsheetml/2006/main" count="322" uniqueCount="109">
  <si>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</si>
  <si>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</si>
  <si>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</si>
  <si>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</si>
  <si>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</si>
  <si>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</si>
  <si>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</si>
  <si>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</si>
  <si>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</si>
  <si>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</si>
  <si>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</si>
  <si>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</si>
  <si>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</si>
  <si>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</si>
  <si>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</si>
  <si>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</si>
  <si>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</si>
  <si>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</si>
  <si>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Infracciones</t>
  </si>
  <si>
    <t>Total Faltas</t>
  </si>
  <si>
    <t>Faltas contra las personas</t>
  </si>
  <si>
    <t>Faltas contra el patrimonio</t>
  </si>
  <si>
    <t>Faltas contra intereses generales</t>
  </si>
  <si>
    <t>Faltas contra el orden público</t>
  </si>
  <si>
    <t>Total Delitos</t>
  </si>
  <si>
    <t>Ambos sexos</t>
  </si>
  <si>
    <t>Total nacional</t>
  </si>
  <si>
    <t>14 años</t>
  </si>
  <si>
    <t>15 años</t>
  </si>
  <si>
    <t>16 años</t>
  </si>
  <si>
    <t>17 años</t>
  </si>
  <si>
    <t>Asturias, Principado de</t>
  </si>
  <si>
    <t>Balears, Illes</t>
  </si>
  <si>
    <t>Madrid, Comunidad de</t>
  </si>
  <si>
    <t>Murcia, Región de</t>
  </si>
  <si>
    <t>Navarra, Comunidad Foral de</t>
  </si>
  <si>
    <t>Rioja, La</t>
  </si>
  <si>
    <t>Volver a Inicio</t>
  </si>
  <si>
    <t>Fuente:Explotación del INE del Registro Central de Sentencias de Responsabilidad Penal de los Menores</t>
  </si>
  <si>
    <t>ESTADÍSTICA DE CONDENADOS</t>
  </si>
  <si>
    <t>MENORES</t>
  </si>
  <si>
    <t>INFRACCIONES PENALES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</si>
  <si>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</si>
  <si>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</si>
  <si>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</si>
  <si>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8.99 Otros delitos contra la libertad e indemnidad sexuales</t>
  </si>
  <si>
    <t>13.2.1 Robo con violencia</t>
  </si>
  <si>
    <t>13.2.2 Robo con fuerza</t>
  </si>
  <si>
    <t>13.99 Otros delitos contra el patrimonio y orden socioeconómico</t>
  </si>
  <si>
    <t>17.99 Otros delitos contra la seguridad colectiva</t>
  </si>
  <si>
    <t>18.99 Otros delitos de las falsedades</t>
  </si>
  <si>
    <t>20.99 Otros delitos contra la Administración de Justicia</t>
  </si>
  <si>
    <t>22.2.1 Atentados contra la autoridad</t>
  </si>
  <si>
    <t>22.2.2 Resistencia y desobediencia</t>
  </si>
  <si>
    <t>22.99 Otros delitos contra el orden público</t>
  </si>
  <si>
    <t>Españoles</t>
  </si>
  <si>
    <t>Extranjeros</t>
  </si>
  <si>
    <t>Total Edad</t>
  </si>
  <si>
    <t xml:space="preserve"> </t>
  </si>
  <si>
    <t>Total edad</t>
  </si>
  <si>
    <t>Infracciones penales según edad</t>
  </si>
  <si>
    <t>Infracciones penales según sexo</t>
  </si>
  <si>
    <t>Infracciones penales según nacionalidad</t>
  </si>
  <si>
    <t>3.2 Infracciones penales según edad</t>
  </si>
  <si>
    <t>3.3 Infracciones penales según nacionalidad</t>
  </si>
  <si>
    <t>3.1 Infracciones penales según sexo</t>
  </si>
  <si>
    <t>4.1 Infracciones penales según sexo</t>
  </si>
  <si>
    <t>Infracciones penales: Resultados por Comunidades y Ciudades Autónomas</t>
  </si>
  <si>
    <t>4.2 Infracciones penales según edad</t>
  </si>
  <si>
    <t>4.3 Infracciones penales según nacionalidad</t>
  </si>
  <si>
    <t>Infracciones penales: Resultados nacionales</t>
  </si>
  <si>
    <t>1 Homicidio y sus formas</t>
  </si>
  <si>
    <t>3 Lesiones</t>
  </si>
  <si>
    <t>6 Contra la libertad</t>
  </si>
  <si>
    <t>6.1 Detenciones ilegales y secuestro</t>
  </si>
  <si>
    <t>6.2 Amenazas</t>
  </si>
  <si>
    <t>6.3 Coacciones</t>
  </si>
  <si>
    <t>7 Torturas e integridad moral</t>
  </si>
  <si>
    <t>8 Contra la libertad e indemnidad sexuales</t>
  </si>
  <si>
    <t>8.1 Agresiones sexuales</t>
  </si>
  <si>
    <t>8.2 Abusos sexuales</t>
  </si>
  <si>
    <t>10 Contra la intimidad, derecho a la propia imagen</t>
  </si>
  <si>
    <t>10.1 Descubrimiento y revelación de secretos</t>
  </si>
  <si>
    <t>10.2 Allanamiento de morada</t>
  </si>
  <si>
    <t>13 Contra el patrimonio y el orden socioeconómico</t>
  </si>
  <si>
    <t>13.1 Hurtos</t>
  </si>
  <si>
    <t>13.2 Robos</t>
  </si>
  <si>
    <t>13.4 Robo y hurto de uso de vehículo</t>
  </si>
  <si>
    <t>13.5 Usurpación</t>
  </si>
  <si>
    <t>13.6 Defraudaciones</t>
  </si>
  <si>
    <t>13.9 Daños</t>
  </si>
  <si>
    <t>13.14 Receptación y blanqueo de capitales</t>
  </si>
  <si>
    <t>17 Contra la seguridad colectiva</t>
  </si>
  <si>
    <t>17.3 Contra la salud pública</t>
  </si>
  <si>
    <t>17.4 Contra la seguridad vial</t>
  </si>
  <si>
    <t>18 Falsedades</t>
  </si>
  <si>
    <t>18.2 Falsedades documentales</t>
  </si>
  <si>
    <t>20 Contra la Administración de Justicia</t>
  </si>
  <si>
    <t>20.5 Acusación y denuncia falsa</t>
  </si>
  <si>
    <t>20.7 Obstrucción a la justicia</t>
  </si>
  <si>
    <t>20.8 Quebrantamiento de condena</t>
  </si>
  <si>
    <t>22 Contra el orden público</t>
  </si>
  <si>
    <t>22.2 Atentados contra la autoridad y de la resistencia y desobediencia</t>
  </si>
  <si>
    <t>22.5 Tenencia, tráfico, depósito de armas y explosivos</t>
  </si>
  <si>
    <t>R Resto de delitos</t>
  </si>
  <si>
    <t>A Delitos</t>
  </si>
  <si>
    <t>B Faltas</t>
  </si>
  <si>
    <t>Año 2017</t>
  </si>
  <si>
    <t>Estadística de condenados: Menores. Año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</si>
</sst>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u/>
      <sz val="12"/>
      <color indexed="12"/>
      <name val="Arial"/>
      <family val="2"/>
    </font>
    <font>
      <sz val="10"/>
      <name val="Arial"/>
      <family val="2"/>
    </font>
    <font>
      <sz val="8"/>
      <name val="Arial"/>
      <family val="2"/>
    </font>
    <font>
      <b/>
      <sz val="11"/>
      <color theme="0"/>
      <name val="Calibri"/>
      <family val="2"/>
      <scheme val="minor"/>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theme="3" tint="0.39994506668294322"/>
      <name val="Verdana"/>
      <family val="2"/>
    </font>
    <font>
      <b/>
      <sz val="12"/>
      <color indexed="56"/>
      <name val="Verdana"/>
      <family val="2"/>
    </font>
    <font>
      <b/>
      <sz val="10"/>
      <color indexed="56"/>
      <name val="Verdana"/>
      <family val="2"/>
    </font>
    <font>
      <b/>
      <sz val="10"/>
      <color indexed="8"/>
      <name val="Verdana"/>
      <family val="2"/>
    </font>
    <font>
      <sz val="10"/>
      <color indexed="12"/>
      <name val="Verdana"/>
      <family val="2"/>
    </font>
    <font>
      <sz val="10"/>
      <color indexed="56"/>
      <name val="Verdana"/>
      <family val="2"/>
    </font>
    <font>
      <sz val="10"/>
      <color indexed="8"/>
      <name val="Verdana"/>
      <family val="2"/>
    </font>
    <font>
      <sz val="9"/>
      <name val="Verdana"/>
      <family val="2"/>
    </font>
    <font>
      <sz val="11"/>
      <name val="Verdana"/>
      <family val="2"/>
    </font>
    <font>
      <b/>
      <sz val="11"/>
      <color rgb="FF0070C0"/>
      <name val="Verdana"/>
      <family val="2"/>
    </font>
    <font>
      <b/>
      <sz val="11"/>
      <name val="Verdana"/>
      <family val="2"/>
    </font>
    <font>
      <b/>
      <i/>
      <sz val="11"/>
      <color indexed="12"/>
      <name val="Verdana"/>
      <family val="2"/>
    </font>
    <font>
      <sz val="11"/>
      <color indexed="56"/>
      <name val="Verdana"/>
      <family val="2"/>
    </font>
    <font>
      <b/>
      <sz val="9"/>
      <color indexed="56"/>
      <name val="Verdana"/>
      <family val="2"/>
    </font>
    <font>
      <sz val="11"/>
      <color indexed="8"/>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double">
        <color rgb="FF3F3F3F"/>
      </top>
      <bottom style="double">
        <color rgb="FF3F3F3F"/>
      </bottom>
      <diagonal/>
    </border>
  </borders>
  <cellStyleXfs count="6">
    <xf numFmtId="0" fontId="0" fillId="0" borderId="0"/>
    <xf numFmtId="0" fontId="4" fillId="3" borderId="7" applyNumberFormat="0" applyAlignment="0" applyProtection="0"/>
    <xf numFmtId="0" fontId="1" fillId="0" borderId="0" applyNumberFormat="0" applyFill="0" applyBorder="0" applyAlignment="0" applyProtection="0">
      <alignment vertical="top"/>
      <protection locked="0"/>
    </xf>
    <xf numFmtId="0" fontId="5" fillId="0" borderId="0"/>
    <xf numFmtId="0" fontId="2" fillId="0" borderId="0"/>
    <xf numFmtId="0" fontId="26" fillId="0" borderId="0"/>
  </cellStyleXfs>
  <cellXfs count="62">
    <xf numFmtId="0" fontId="0" fillId="0" borderId="0" xfId="0"/>
    <xf numFmtId="0" fontId="6" fillId="2" borderId="0"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center"/>
    </xf>
    <xf numFmtId="0" fontId="8" fillId="2" borderId="0" xfId="0" applyFont="1" applyFill="1" applyBorder="1" applyAlignment="1"/>
    <xf numFmtId="0" fontId="7" fillId="2" borderId="0" xfId="0" applyFont="1" applyFill="1" applyBorder="1"/>
    <xf numFmtId="0" fontId="9" fillId="2" borderId="0" xfId="2" applyFont="1" applyFill="1" applyAlignment="1" applyProtection="1"/>
    <xf numFmtId="0" fontId="6" fillId="2" borderId="0" xfId="0" applyFont="1" applyFill="1" applyBorder="1" applyAlignment="1">
      <alignment horizontal="center"/>
    </xf>
    <xf numFmtId="0" fontId="10" fillId="2" borderId="0" xfId="0" applyFont="1" applyFill="1" applyBorder="1"/>
    <xf numFmtId="0" fontId="7" fillId="2" borderId="0" xfId="2" applyFont="1" applyFill="1" applyAlignment="1" applyProtection="1">
      <alignment horizontal="left"/>
    </xf>
    <xf numFmtId="0" fontId="11" fillId="2" borderId="0" xfId="0" applyFont="1" applyFill="1" applyBorder="1"/>
    <xf numFmtId="0" fontId="13" fillId="0" borderId="0" xfId="0" applyFont="1"/>
    <xf numFmtId="0" fontId="14" fillId="2" borderId="0" xfId="0" applyFont="1" applyFill="1" applyBorder="1"/>
    <xf numFmtId="0" fontId="15" fillId="0" borderId="0" xfId="0" applyFont="1"/>
    <xf numFmtId="0" fontId="16" fillId="2" borderId="0" xfId="0" applyFont="1" applyFill="1" applyBorder="1"/>
    <xf numFmtId="0" fontId="17" fillId="2" borderId="0" xfId="0" applyFont="1" applyFill="1" applyBorder="1"/>
    <xf numFmtId="0" fontId="6" fillId="0" borderId="0" xfId="0" applyFont="1"/>
    <xf numFmtId="0" fontId="14" fillId="0" borderId="1" xfId="3" applyFont="1" applyBorder="1" applyAlignment="1" applyProtection="1">
      <alignment horizontal="center" vertical="center" wrapText="1"/>
      <protection locked="0"/>
    </xf>
    <xf numFmtId="0" fontId="14" fillId="0" borderId="1" xfId="3" applyFont="1" applyBorder="1" applyAlignment="1" applyProtection="1">
      <alignment horizontal="left" vertical="center" wrapText="1"/>
      <protection locked="0"/>
    </xf>
    <xf numFmtId="3" fontId="18" fillId="0" borderId="1" xfId="3" applyNumberFormat="1" applyFont="1" applyBorder="1" applyAlignment="1" applyProtection="1">
      <alignment horizontal="right"/>
      <protection locked="0"/>
    </xf>
    <xf numFmtId="0" fontId="17" fillId="2" borderId="0" xfId="0" applyFont="1" applyFill="1" applyBorder="1" applyAlignment="1">
      <alignment wrapText="1"/>
    </xf>
    <xf numFmtId="0" fontId="6" fillId="2" borderId="0" xfId="0" applyFont="1" applyFill="1" applyBorder="1" applyAlignment="1">
      <alignment wrapText="1"/>
    </xf>
    <xf numFmtId="0" fontId="13" fillId="2" borderId="0" xfId="0" applyFont="1" applyFill="1" applyAlignment="1">
      <alignment horizontal="center" vertical="center" wrapText="1"/>
    </xf>
    <xf numFmtId="0" fontId="13" fillId="2" borderId="0" xfId="0" applyNumberFormat="1" applyFont="1" applyFill="1" applyAlignment="1">
      <alignment vertical="center" wrapText="1"/>
    </xf>
    <xf numFmtId="0" fontId="7" fillId="2" borderId="0" xfId="0" applyFont="1" applyFill="1" applyBorder="1" applyAlignment="1"/>
    <xf numFmtId="0" fontId="20" fillId="2" borderId="0" xfId="0" applyFont="1" applyFill="1"/>
    <xf numFmtId="0" fontId="22" fillId="2" borderId="0" xfId="0" applyFont="1" applyFill="1"/>
    <xf numFmtId="0" fontId="20" fillId="2" borderId="0" xfId="0" applyFont="1" applyFill="1" applyAlignment="1">
      <alignment horizontal="left" vertical="center"/>
    </xf>
    <xf numFmtId="0" fontId="20" fillId="2" borderId="0" xfId="0" applyFont="1" applyFill="1" applyAlignment="1">
      <alignment vertical="center"/>
    </xf>
    <xf numFmtId="0" fontId="24" fillId="2" borderId="0" xfId="0" applyFont="1" applyFill="1"/>
    <xf numFmtId="0" fontId="14" fillId="5" borderId="1" xfId="3" applyFont="1" applyFill="1" applyBorder="1" applyAlignment="1" applyProtection="1">
      <alignment horizontal="left" vertical="center" wrapText="1"/>
      <protection locked="0"/>
    </xf>
    <xf numFmtId="3" fontId="18" fillId="5" borderId="1" xfId="3" applyNumberFormat="1" applyFont="1" applyFill="1" applyBorder="1" applyAlignment="1" applyProtection="1">
      <alignment horizontal="right"/>
      <protection locked="0"/>
    </xf>
    <xf numFmtId="0" fontId="19" fillId="0" borderId="0" xfId="0" applyFont="1"/>
    <xf numFmtId="0" fontId="19" fillId="2" borderId="0" xfId="0" applyFont="1" applyFill="1" applyBorder="1"/>
    <xf numFmtId="3" fontId="18" fillId="0" borderId="6" xfId="3" applyNumberFormat="1" applyFont="1" applyBorder="1" applyAlignment="1" applyProtection="1">
      <alignment horizontal="right"/>
      <protection locked="0"/>
    </xf>
    <xf numFmtId="3" fontId="18" fillId="0" borderId="10" xfId="3" applyNumberFormat="1" applyFont="1" applyBorder="1" applyAlignment="1" applyProtection="1">
      <alignment horizontal="right"/>
      <protection locked="0"/>
    </xf>
    <xf numFmtId="3" fontId="18" fillId="0" borderId="11" xfId="3" applyNumberFormat="1" applyFont="1" applyBorder="1" applyAlignment="1" applyProtection="1">
      <alignment horizontal="right"/>
      <protection locked="0"/>
    </xf>
    <xf numFmtId="0" fontId="25" fillId="0" borderId="10" xfId="3" applyFont="1" applyBorder="1" applyAlignment="1" applyProtection="1">
      <alignment horizontal="center" vertical="center" wrapText="1"/>
      <protection locked="0"/>
    </xf>
    <xf numFmtId="0" fontId="25" fillId="0" borderId="11" xfId="3" applyFont="1" applyBorder="1" applyAlignment="1" applyProtection="1">
      <alignment horizontal="center" vertical="center" wrapText="1"/>
      <protection locked="0"/>
    </xf>
    <xf numFmtId="0" fontId="25" fillId="0" borderId="6" xfId="3" applyFont="1" applyBorder="1" applyAlignment="1" applyProtection="1">
      <alignment horizontal="center" vertical="center" wrapText="1"/>
      <protection locked="0"/>
    </xf>
    <xf numFmtId="3" fontId="18" fillId="5" borderId="1" xfId="3" applyNumberFormat="1" applyFont="1" applyFill="1" applyBorder="1" applyAlignment="1" applyProtection="1">
      <alignment horizontal="right" vertical="center"/>
      <protection locked="0"/>
    </xf>
    <xf numFmtId="3" fontId="18" fillId="0" borderId="1" xfId="3" applyNumberFormat="1" applyFont="1" applyBorder="1" applyAlignment="1" applyProtection="1">
      <alignment horizontal="right" vertical="center"/>
      <protection locked="0"/>
    </xf>
    <xf numFmtId="3" fontId="18" fillId="0" borderId="10" xfId="3" applyNumberFormat="1" applyFont="1" applyBorder="1" applyAlignment="1" applyProtection="1">
      <alignment horizontal="right" vertical="center"/>
      <protection locked="0"/>
    </xf>
    <xf numFmtId="3" fontId="18" fillId="0" borderId="11" xfId="3" applyNumberFormat="1" applyFont="1" applyBorder="1" applyAlignment="1" applyProtection="1">
      <alignment horizontal="right" vertical="center"/>
      <protection locked="0"/>
    </xf>
    <xf numFmtId="3" fontId="18" fillId="0" borderId="6" xfId="3" applyNumberFormat="1" applyFont="1" applyBorder="1" applyAlignment="1" applyProtection="1">
      <alignment horizontal="right" vertical="center"/>
      <protection locked="0"/>
    </xf>
    <xf numFmtId="3" fontId="11" fillId="2" borderId="0" xfId="0" applyNumberFormat="1" applyFont="1" applyFill="1" applyBorder="1"/>
    <xf numFmtId="0" fontId="9" fillId="2" borderId="0" xfId="2" applyFont="1" applyFill="1" applyBorder="1" applyAlignment="1" applyProtection="1">
      <alignment horizontal="left"/>
    </xf>
    <xf numFmtId="0" fontId="23" fillId="2" borderId="0" xfId="0" applyFont="1" applyFill="1" applyAlignment="1">
      <alignment horizontal="left" wrapText="1"/>
    </xf>
    <xf numFmtId="0" fontId="20" fillId="2" borderId="0" xfId="0" applyFont="1" applyFill="1" applyAlignment="1">
      <alignment vertical="top" wrapText="1"/>
    </xf>
    <xf numFmtId="0" fontId="20" fillId="2" borderId="0" xfId="0" applyFont="1" applyFill="1" applyAlignment="1">
      <alignment horizontal="left" vertical="top" wrapText="1" shrinkToFit="1"/>
    </xf>
    <xf numFmtId="0" fontId="20" fillId="0" borderId="0" xfId="0" applyFont="1" applyAlignment="1">
      <alignment vertical="top" wrapText="1"/>
    </xf>
    <xf numFmtId="0" fontId="21" fillId="4" borderId="2" xfId="2" applyFont="1" applyFill="1" applyBorder="1" applyAlignment="1" applyProtection="1">
      <alignment horizontal="center" vertical="center"/>
    </xf>
    <xf numFmtId="0" fontId="21" fillId="4" borderId="3" xfId="2" applyFont="1" applyFill="1" applyBorder="1" applyAlignment="1" applyProtection="1">
      <alignment horizontal="center" vertical="center"/>
    </xf>
    <xf numFmtId="0" fontId="12" fillId="4" borderId="8" xfId="1" applyFont="1" applyFill="1" applyBorder="1" applyAlignment="1" applyProtection="1">
      <alignment horizontal="center"/>
    </xf>
    <xf numFmtId="0" fontId="12" fillId="4" borderId="9" xfId="1" applyFont="1" applyFill="1" applyBorder="1" applyAlignment="1" applyProtection="1">
      <alignment horizontal="center"/>
    </xf>
    <xf numFmtId="0" fontId="14" fillId="0" borderId="4" xfId="3"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4" borderId="8" xfId="2" applyFill="1" applyBorder="1" applyAlignment="1" applyProtection="1">
      <alignment horizontal="center"/>
    </xf>
    <xf numFmtId="0" fontId="1" fillId="4" borderId="12" xfId="2" applyFill="1" applyBorder="1" applyAlignment="1" applyProtection="1">
      <alignment horizontal="center"/>
    </xf>
    <xf numFmtId="0" fontId="1" fillId="4" borderId="9" xfId="2" applyFill="1" applyBorder="1" applyAlignment="1" applyProtection="1">
      <alignment horizontal="center"/>
    </xf>
    <xf numFmtId="0" fontId="12" fillId="4" borderId="12" xfId="1" applyFont="1" applyFill="1" applyBorder="1" applyAlignment="1" applyProtection="1">
      <alignment horizontal="center"/>
    </xf>
  </cellXfs>
  <cellStyles count="6">
    <cellStyle name="Celda de comprobación" xfId="1" builtinId="23"/>
    <cellStyle name="Hipervínculo" xfId="2" builtinId="8"/>
    <cellStyle name="Normal" xfId="0" builtinId="0"/>
    <cellStyle name="Normal 2" xfId="3"/>
    <cellStyle name="Normal 3" xfId="4"/>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47625</xdr:rowOff>
    </xdr:to>
    <xdr:pic>
      <xdr:nvPicPr>
        <xdr:cNvPr id="7"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21"/>
  <sheetViews>
    <sheetView tabSelected="1" zoomScaleNormal="100" workbookViewId="0">
      <selection activeCell="C9" sqref="C9:G9"/>
    </sheetView>
  </sheetViews>
  <sheetFormatPr baseColWidth="10" defaultColWidth="11.42578125" defaultRowHeight="12.75" x14ac:dyDescent="0.2"/>
  <cols>
    <col min="1" max="1" width="4.7109375" style="1" customWidth="1"/>
    <col min="2" max="2" width="10.42578125" style="1" customWidth="1"/>
    <col min="3" max="3" width="16.140625" style="1" customWidth="1"/>
    <col min="4" max="4" width="11.42578125" style="1"/>
    <col min="5" max="5" width="34.42578125" style="1" customWidth="1"/>
    <col min="6" max="16384" width="11.42578125" style="1"/>
  </cols>
  <sheetData>
    <row r="1" spans="2:11" ht="19.5" customHeight="1" x14ac:dyDescent="0.25">
      <c r="C1" s="24" t="s">
        <v>39</v>
      </c>
      <c r="D1" s="24"/>
    </row>
    <row r="2" spans="2:11" ht="17.25" customHeight="1" x14ac:dyDescent="0.25">
      <c r="C2" s="2" t="s">
        <v>40</v>
      </c>
      <c r="D2" s="3"/>
    </row>
    <row r="3" spans="2:11" ht="17.25" customHeight="1" x14ac:dyDescent="0.25">
      <c r="D3" s="4" t="s">
        <v>41</v>
      </c>
    </row>
    <row r="4" spans="2:11" ht="24.75" customHeight="1" x14ac:dyDescent="0.25">
      <c r="D4" s="5" t="s">
        <v>107</v>
      </c>
    </row>
    <row r="5" spans="2:11" ht="12" customHeight="1" x14ac:dyDescent="0.2"/>
    <row r="6" spans="2:11" ht="14.25" customHeight="1" x14ac:dyDescent="0.2">
      <c r="C6" s="6" t="s">
        <v>0</v>
      </c>
      <c r="G6" s="7"/>
      <c r="H6" s="7"/>
      <c r="I6" s="7"/>
      <c r="J6" s="7"/>
      <c r="K6" s="7"/>
    </row>
    <row r="7" spans="2:11" ht="15" x14ac:dyDescent="0.2">
      <c r="B7" s="8" t="s">
        <v>70</v>
      </c>
    </row>
    <row r="8" spans="2:11" ht="15" x14ac:dyDescent="0.2">
      <c r="C8" s="46" t="s">
        <v>65</v>
      </c>
      <c r="D8" s="46"/>
      <c r="E8" s="46"/>
      <c r="F8" s="46"/>
      <c r="G8" s="46"/>
    </row>
    <row r="9" spans="2:11" ht="15" x14ac:dyDescent="0.2">
      <c r="C9" s="46" t="s">
        <v>63</v>
      </c>
      <c r="D9" s="46"/>
      <c r="E9" s="46"/>
      <c r="F9" s="46"/>
      <c r="G9" s="46"/>
    </row>
    <row r="10" spans="2:11" ht="15" x14ac:dyDescent="0.2">
      <c r="C10" s="46" t="s">
        <v>64</v>
      </c>
      <c r="D10" s="46"/>
      <c r="E10" s="46"/>
      <c r="F10" s="46"/>
      <c r="G10" s="46"/>
      <c r="H10" s="46"/>
    </row>
    <row r="11" spans="2:11" ht="15" x14ac:dyDescent="0.2">
      <c r="B11" s="8" t="s">
        <v>67</v>
      </c>
    </row>
    <row r="12" spans="2:11" ht="15" x14ac:dyDescent="0.2">
      <c r="C12" s="46" t="s">
        <v>66</v>
      </c>
      <c r="D12" s="46"/>
      <c r="E12" s="46"/>
      <c r="F12" s="46"/>
      <c r="G12" s="46"/>
      <c r="H12" s="46"/>
      <c r="I12" s="46"/>
    </row>
    <row r="13" spans="2:11" ht="15" x14ac:dyDescent="0.2">
      <c r="C13" s="46" t="s">
        <v>68</v>
      </c>
      <c r="D13" s="46"/>
      <c r="E13" s="46"/>
      <c r="F13" s="46"/>
      <c r="G13" s="46"/>
      <c r="H13" s="46"/>
      <c r="I13" s="46"/>
    </row>
    <row r="14" spans="2:11" ht="15" x14ac:dyDescent="0.2">
      <c r="C14" s="46" t="s">
        <v>69</v>
      </c>
      <c r="D14" s="46"/>
      <c r="E14" s="46"/>
      <c r="F14" s="46"/>
      <c r="G14" s="46"/>
      <c r="H14" s="46"/>
      <c r="I14" s="46"/>
      <c r="J14" s="46"/>
    </row>
    <row r="21" spans="2:2" x14ac:dyDescent="0.2">
      <c r="B21" s="15"/>
    </row>
  </sheetData>
  <mergeCells count="6">
    <mergeCell ref="C8:G8"/>
    <mergeCell ref="C10:H10"/>
    <mergeCell ref="C12:I12"/>
    <mergeCell ref="C13:I13"/>
    <mergeCell ref="C14:J14"/>
    <mergeCell ref="C9:G9"/>
  </mergeCells>
  <phoneticPr fontId="0" type="noConversion"/>
  <hyperlinks>
    <hyperlink ref="C6" location="Fuente!A1" display="Fuente"/>
    <hyperlink ref="C9:G9" location="'3.2'!A1" display="3.2 Infracciones penales según edad"/>
    <hyperlink ref="C10:H10" location="'3.3'!A1" display="3.3 Infracciones penales según tipo de delito/falta y nacionalidad del infractor. "/>
    <hyperlink ref="C12:I12" location="'4.1'!A1" display="4.1 Infracciones penales según lugar de condena, tipo de delito/falta y sexo del infractor. "/>
    <hyperlink ref="C13:I13" location="'4.2'!A1" display="4.2 Infracciones penales según lugar de condena, tipo de delito/falta y edad del infractor. "/>
    <hyperlink ref="C14:I14" location="'4.3'!A1" display="4.3 Infracciones penales según lugar de condena, tipo de delito/falta y nacionalidad del infractor. "/>
    <hyperlink ref="C8:G8" location="'3.1'!A1" display="3.1 Infracciones penales según sexo"/>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21"/>
  <sheetViews>
    <sheetView zoomScaleNormal="100" workbookViewId="0">
      <selection activeCell="G1" sqref="G1"/>
    </sheetView>
  </sheetViews>
  <sheetFormatPr baseColWidth="10" defaultColWidth="11.42578125" defaultRowHeight="14.25" x14ac:dyDescent="0.2"/>
  <cols>
    <col min="1" max="1" width="4.7109375" style="25" customWidth="1"/>
    <col min="2" max="2" width="7.7109375" style="25" customWidth="1"/>
    <col min="3" max="3" width="12" style="25" customWidth="1"/>
    <col min="4" max="4" width="12.42578125" style="25" customWidth="1"/>
    <col min="5" max="5" width="13.5703125" style="25" customWidth="1"/>
    <col min="6" max="6" width="13.42578125" style="25" customWidth="1"/>
    <col min="7" max="7" width="12.7109375" style="25" customWidth="1"/>
    <col min="8" max="9" width="11.42578125" style="25"/>
    <col min="10" max="10" width="10.28515625" style="25" customWidth="1"/>
    <col min="11" max="11" width="11.28515625" style="25" customWidth="1"/>
    <col min="12" max="12" width="11.7109375" style="25" customWidth="1"/>
    <col min="13" max="16384" width="11.42578125" style="25"/>
  </cols>
  <sheetData>
    <row r="1" spans="2:22" ht="15.75" thickTop="1" thickBot="1" x14ac:dyDescent="0.25">
      <c r="I1" s="51" t="s">
        <v>37</v>
      </c>
      <c r="J1" s="52"/>
    </row>
    <row r="2" spans="2:22" ht="15" thickTop="1" x14ac:dyDescent="0.2">
      <c r="B2" s="26"/>
    </row>
    <row r="6" spans="2:22" s="27" customFormat="1" ht="84.75" customHeight="1" x14ac:dyDescent="0.2">
      <c r="B6" s="49" t="s">
        <v>42</v>
      </c>
      <c r="C6" s="50"/>
      <c r="D6" s="50"/>
      <c r="E6" s="50"/>
      <c r="F6" s="50"/>
      <c r="G6" s="50"/>
      <c r="H6" s="50"/>
      <c r="I6" s="50"/>
      <c r="J6" s="25"/>
      <c r="K6" s="26"/>
      <c r="L6" s="26"/>
      <c r="M6" s="26"/>
      <c r="N6" s="26"/>
      <c r="O6" s="26"/>
      <c r="P6" s="26"/>
      <c r="Q6" s="26"/>
      <c r="R6" s="26"/>
      <c r="S6" s="26"/>
      <c r="T6" s="26"/>
      <c r="U6" s="26"/>
      <c r="V6" s="26"/>
    </row>
    <row r="7" spans="2:22" s="28" customFormat="1" ht="70.5" customHeight="1" x14ac:dyDescent="0.2">
      <c r="B7" s="48" t="s">
        <v>43</v>
      </c>
      <c r="C7" s="48"/>
      <c r="D7" s="48"/>
      <c r="E7" s="48"/>
      <c r="F7" s="48"/>
      <c r="G7" s="48"/>
      <c r="H7" s="48"/>
      <c r="I7" s="48"/>
      <c r="J7" s="48"/>
    </row>
    <row r="8" spans="2:22" s="27" customFormat="1" ht="38.25" customHeight="1" x14ac:dyDescent="0.2">
      <c r="B8" s="48" t="s">
        <v>44</v>
      </c>
      <c r="C8" s="48"/>
      <c r="D8" s="48"/>
      <c r="E8" s="48"/>
      <c r="F8" s="48"/>
      <c r="G8" s="48"/>
      <c r="H8" s="48"/>
      <c r="I8" s="48"/>
      <c r="J8" s="48"/>
    </row>
    <row r="9" spans="2:22" s="27" customFormat="1" ht="34.5" customHeight="1" x14ac:dyDescent="0.2">
      <c r="B9" s="47" t="s">
        <v>38</v>
      </c>
      <c r="C9" s="47"/>
      <c r="D9" s="47"/>
      <c r="E9" s="47"/>
      <c r="F9" s="47"/>
      <c r="G9" s="47"/>
      <c r="H9" s="47"/>
      <c r="I9" s="47"/>
      <c r="J9" s="47"/>
    </row>
    <row r="10" spans="2:22" ht="39.950000000000003" customHeight="1" x14ac:dyDescent="0.2"/>
    <row r="11" spans="2:22" x14ac:dyDescent="0.2">
      <c r="B11" s="26"/>
      <c r="C11" s="26"/>
      <c r="D11" s="26"/>
      <c r="E11" s="26"/>
      <c r="F11" s="26"/>
      <c r="G11" s="26"/>
      <c r="H11" s="26"/>
      <c r="I11" s="26"/>
      <c r="J11" s="26"/>
      <c r="K11" s="26"/>
    </row>
    <row r="12" spans="2:22" x14ac:dyDescent="0.2">
      <c r="K12" s="26"/>
    </row>
    <row r="21" spans="2:2" x14ac:dyDescent="0.2">
      <c r="B21" s="29"/>
    </row>
  </sheetData>
  <mergeCells count="5">
    <mergeCell ref="B9:J9"/>
    <mergeCell ref="B7:J7"/>
    <mergeCell ref="B8:J8"/>
    <mergeCell ref="B6:I6"/>
    <mergeCell ref="I1:J1"/>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58"/>
  <sheetViews>
    <sheetView zoomScale="85" workbookViewId="0">
      <selection activeCell="B1" sqref="B1"/>
    </sheetView>
  </sheetViews>
  <sheetFormatPr baseColWidth="10" defaultColWidth="11.42578125" defaultRowHeight="15" x14ac:dyDescent="0.2"/>
  <cols>
    <col min="1" max="1" width="4.7109375" style="1" customWidth="1"/>
    <col min="2" max="2" width="79.7109375" style="1" customWidth="1"/>
    <col min="3" max="4" width="13.140625" style="10" customWidth="1"/>
    <col min="5" max="5" width="13.140625" style="1" customWidth="1"/>
    <col min="6" max="10" width="12.7109375" style="1" customWidth="1"/>
    <col min="11" max="106" width="15.7109375" style="1" customWidth="1"/>
    <col min="107" max="16384" width="11.42578125" style="1"/>
  </cols>
  <sheetData>
    <row r="1" spans="2:7" ht="19.5" thickTop="1" thickBot="1" x14ac:dyDescent="0.3">
      <c r="B1" s="9" t="s">
        <v>108</v>
      </c>
      <c r="F1" s="53" t="s">
        <v>37</v>
      </c>
      <c r="G1" s="54"/>
    </row>
    <row r="2" spans="2:7" ht="18.75" thickTop="1" x14ac:dyDescent="0.25">
      <c r="B2" s="9" t="s">
        <v>70</v>
      </c>
      <c r="C2" s="9"/>
      <c r="D2" s="9"/>
      <c r="E2" s="9"/>
    </row>
    <row r="3" spans="2:7" ht="18" x14ac:dyDescent="0.25">
      <c r="B3" s="9"/>
      <c r="C3" s="9"/>
      <c r="D3" s="9"/>
      <c r="E3" s="9"/>
    </row>
    <row r="4" spans="2:7" ht="20.25" customHeight="1" x14ac:dyDescent="0.2">
      <c r="B4" s="11" t="s">
        <v>61</v>
      </c>
    </row>
    <row r="5" spans="2:7" ht="24" customHeight="1" x14ac:dyDescent="0.2">
      <c r="B5" s="12" t="s">
        <v>3</v>
      </c>
      <c r="D5" s="13"/>
    </row>
    <row r="6" spans="2:7" ht="22.5" customHeight="1" x14ac:dyDescent="0.2">
      <c r="B6" s="22" t="str">
        <f>Inicio!$D$4</f>
        <v>Año 2017</v>
      </c>
      <c r="D6" s="1"/>
    </row>
    <row r="7" spans="2:7" s="20" customFormat="1" ht="28.5" customHeight="1" x14ac:dyDescent="0.2">
      <c r="B7" s="16" t="s">
        <v>58</v>
      </c>
      <c r="C7" s="17" t="s">
        <v>25</v>
      </c>
      <c r="D7" s="17" t="s">
        <v>17</v>
      </c>
      <c r="E7" s="17" t="s">
        <v>1</v>
      </c>
    </row>
    <row r="8" spans="2:7" s="21" customFormat="1" ht="12.75" x14ac:dyDescent="0.2">
      <c r="B8" s="30" t="s">
        <v>18</v>
      </c>
      <c r="C8" s="40">
        <v>23050</v>
      </c>
      <c r="D8" s="40">
        <v>18621</v>
      </c>
      <c r="E8" s="40">
        <v>4429</v>
      </c>
    </row>
    <row r="9" spans="2:7" s="21" customFormat="1" ht="12.75" x14ac:dyDescent="0.2">
      <c r="B9" s="30" t="s">
        <v>105</v>
      </c>
      <c r="C9" s="40">
        <v>22269</v>
      </c>
      <c r="D9" s="40">
        <v>18020</v>
      </c>
      <c r="E9" s="40">
        <v>4249</v>
      </c>
    </row>
    <row r="10" spans="2:7" s="21" customFormat="1" ht="12.75" x14ac:dyDescent="0.2">
      <c r="B10" s="18" t="s">
        <v>106</v>
      </c>
      <c r="C10" s="41">
        <v>781</v>
      </c>
      <c r="D10" s="41">
        <v>601</v>
      </c>
      <c r="E10" s="41">
        <v>180</v>
      </c>
    </row>
    <row r="11" spans="2:7" s="21" customFormat="1" ht="12.75" x14ac:dyDescent="0.2">
      <c r="B11" s="18" t="s">
        <v>71</v>
      </c>
      <c r="C11" s="41">
        <v>38</v>
      </c>
      <c r="D11" s="41">
        <v>34</v>
      </c>
      <c r="E11" s="41">
        <v>4</v>
      </c>
    </row>
    <row r="12" spans="2:7" s="21" customFormat="1" ht="12.75" x14ac:dyDescent="0.2">
      <c r="B12" s="18" t="s">
        <v>72</v>
      </c>
      <c r="C12" s="41">
        <v>5671</v>
      </c>
      <c r="D12" s="41">
        <v>4239</v>
      </c>
      <c r="E12" s="41">
        <v>1432</v>
      </c>
    </row>
    <row r="13" spans="2:7" s="21" customFormat="1" ht="12.75" x14ac:dyDescent="0.2">
      <c r="B13" s="18" t="s">
        <v>73</v>
      </c>
      <c r="C13" s="41">
        <v>1798</v>
      </c>
      <c r="D13" s="41">
        <v>1332</v>
      </c>
      <c r="E13" s="41">
        <v>466</v>
      </c>
    </row>
    <row r="14" spans="2:7" s="21" customFormat="1" ht="12.75" x14ac:dyDescent="0.2">
      <c r="B14" s="18" t="s">
        <v>74</v>
      </c>
      <c r="C14" s="41">
        <v>8</v>
      </c>
      <c r="D14" s="41">
        <v>6</v>
      </c>
      <c r="E14" s="41">
        <v>2</v>
      </c>
    </row>
    <row r="15" spans="2:7" s="21" customFormat="1" ht="12.75" x14ac:dyDescent="0.2">
      <c r="B15" s="18" t="s">
        <v>75</v>
      </c>
      <c r="C15" s="41">
        <v>1568</v>
      </c>
      <c r="D15" s="41">
        <v>1146</v>
      </c>
      <c r="E15" s="41">
        <v>422</v>
      </c>
    </row>
    <row r="16" spans="2:7" s="21" customFormat="1" ht="12.75" x14ac:dyDescent="0.2">
      <c r="B16" s="18" t="s">
        <v>76</v>
      </c>
      <c r="C16" s="41">
        <v>222</v>
      </c>
      <c r="D16" s="41">
        <v>180</v>
      </c>
      <c r="E16" s="41">
        <v>42</v>
      </c>
    </row>
    <row r="17" spans="2:5" s="21" customFormat="1" ht="12.75" x14ac:dyDescent="0.2">
      <c r="B17" s="18" t="s">
        <v>77</v>
      </c>
      <c r="C17" s="41">
        <v>1624</v>
      </c>
      <c r="D17" s="41">
        <v>1180</v>
      </c>
      <c r="E17" s="41">
        <v>444</v>
      </c>
    </row>
    <row r="18" spans="2:5" s="21" customFormat="1" ht="12.75" x14ac:dyDescent="0.2">
      <c r="B18" s="18" t="s">
        <v>78</v>
      </c>
      <c r="C18" s="41">
        <v>332</v>
      </c>
      <c r="D18" s="41">
        <v>331</v>
      </c>
      <c r="E18" s="41">
        <v>1</v>
      </c>
    </row>
    <row r="19" spans="2:5" s="21" customFormat="1" ht="12.75" x14ac:dyDescent="0.2">
      <c r="B19" s="18" t="s">
        <v>79</v>
      </c>
      <c r="C19" s="41">
        <v>103</v>
      </c>
      <c r="D19" s="41">
        <v>103</v>
      </c>
      <c r="E19" s="41">
        <v>0</v>
      </c>
    </row>
    <row r="20" spans="2:5" s="21" customFormat="1" ht="12.75" x14ac:dyDescent="0.2">
      <c r="B20" s="18" t="s">
        <v>80</v>
      </c>
      <c r="C20" s="41">
        <v>107</v>
      </c>
      <c r="D20" s="41">
        <v>107</v>
      </c>
      <c r="E20" s="41">
        <v>0</v>
      </c>
    </row>
    <row r="21" spans="2:5" s="21" customFormat="1" ht="12.75" x14ac:dyDescent="0.2">
      <c r="B21" s="18" t="s">
        <v>45</v>
      </c>
      <c r="C21" s="41">
        <v>122</v>
      </c>
      <c r="D21" s="41">
        <v>121</v>
      </c>
      <c r="E21" s="41">
        <v>1</v>
      </c>
    </row>
    <row r="22" spans="2:5" s="21" customFormat="1" ht="12.75" x14ac:dyDescent="0.2">
      <c r="B22" s="18" t="s">
        <v>81</v>
      </c>
      <c r="C22" s="41">
        <v>127</v>
      </c>
      <c r="D22" s="41">
        <v>88</v>
      </c>
      <c r="E22" s="41">
        <v>39</v>
      </c>
    </row>
    <row r="23" spans="2:5" s="21" customFormat="1" ht="12.75" x14ac:dyDescent="0.2">
      <c r="B23" s="18" t="s">
        <v>82</v>
      </c>
      <c r="C23" s="41">
        <v>75</v>
      </c>
      <c r="D23" s="41">
        <v>49</v>
      </c>
      <c r="E23" s="41">
        <v>26</v>
      </c>
    </row>
    <row r="24" spans="2:5" s="21" customFormat="1" ht="12.75" x14ac:dyDescent="0.2">
      <c r="B24" s="18" t="s">
        <v>83</v>
      </c>
      <c r="C24" s="41">
        <v>52</v>
      </c>
      <c r="D24" s="41">
        <v>39</v>
      </c>
      <c r="E24" s="41">
        <v>13</v>
      </c>
    </row>
    <row r="25" spans="2:5" s="21" customFormat="1" ht="12.75" x14ac:dyDescent="0.2">
      <c r="B25" s="18" t="s">
        <v>84</v>
      </c>
      <c r="C25" s="41">
        <v>10075</v>
      </c>
      <c r="D25" s="41">
        <v>8582</v>
      </c>
      <c r="E25" s="41">
        <v>1493</v>
      </c>
    </row>
    <row r="26" spans="2:5" s="21" customFormat="1" ht="12.75" x14ac:dyDescent="0.2">
      <c r="B26" s="18" t="s">
        <v>85</v>
      </c>
      <c r="C26" s="41">
        <v>2992</v>
      </c>
      <c r="D26" s="41">
        <v>2152</v>
      </c>
      <c r="E26" s="41">
        <v>840</v>
      </c>
    </row>
    <row r="27" spans="2:5" s="21" customFormat="1" ht="12.75" x14ac:dyDescent="0.2">
      <c r="B27" s="18" t="s">
        <v>86</v>
      </c>
      <c r="C27" s="41">
        <v>5006</v>
      </c>
      <c r="D27" s="41">
        <v>4607</v>
      </c>
      <c r="E27" s="41">
        <v>399</v>
      </c>
    </row>
    <row r="28" spans="2:5" s="21" customFormat="1" ht="12.75" x14ac:dyDescent="0.2">
      <c r="B28" s="18" t="s">
        <v>46</v>
      </c>
      <c r="C28" s="41">
        <v>2682</v>
      </c>
      <c r="D28" s="41">
        <v>2414</v>
      </c>
      <c r="E28" s="41">
        <v>268</v>
      </c>
    </row>
    <row r="29" spans="2:5" s="21" customFormat="1" ht="12.75" x14ac:dyDescent="0.2">
      <c r="B29" s="18" t="s">
        <v>47</v>
      </c>
      <c r="C29" s="41">
        <v>2324</v>
      </c>
      <c r="D29" s="41">
        <v>2193</v>
      </c>
      <c r="E29" s="41">
        <v>131</v>
      </c>
    </row>
    <row r="30" spans="2:5" s="21" customFormat="1" ht="12.75" x14ac:dyDescent="0.2">
      <c r="B30" s="18" t="s">
        <v>87</v>
      </c>
      <c r="C30" s="41">
        <v>469</v>
      </c>
      <c r="D30" s="41">
        <v>442</v>
      </c>
      <c r="E30" s="41">
        <v>27</v>
      </c>
    </row>
    <row r="31" spans="2:5" s="21" customFormat="1" ht="12.75" x14ac:dyDescent="0.2">
      <c r="B31" s="18" t="s">
        <v>88</v>
      </c>
      <c r="C31" s="41">
        <v>81</v>
      </c>
      <c r="D31" s="41">
        <v>51</v>
      </c>
      <c r="E31" s="41">
        <v>30</v>
      </c>
    </row>
    <row r="32" spans="2:5" s="21" customFormat="1" ht="12.75" x14ac:dyDescent="0.2">
      <c r="B32" s="18" t="s">
        <v>89</v>
      </c>
      <c r="C32" s="41">
        <v>297</v>
      </c>
      <c r="D32" s="41">
        <v>232</v>
      </c>
      <c r="E32" s="41">
        <v>65</v>
      </c>
    </row>
    <row r="33" spans="2:5" s="21" customFormat="1" ht="12.75" x14ac:dyDescent="0.2">
      <c r="B33" s="18" t="s">
        <v>90</v>
      </c>
      <c r="C33" s="41">
        <v>1054</v>
      </c>
      <c r="D33" s="41">
        <v>932</v>
      </c>
      <c r="E33" s="41">
        <v>122</v>
      </c>
    </row>
    <row r="34" spans="2:5" s="21" customFormat="1" ht="12.75" x14ac:dyDescent="0.2">
      <c r="B34" s="18" t="s">
        <v>91</v>
      </c>
      <c r="C34" s="41">
        <v>160</v>
      </c>
      <c r="D34" s="41">
        <v>151</v>
      </c>
      <c r="E34" s="41">
        <v>9</v>
      </c>
    </row>
    <row r="35" spans="2:5" s="21" customFormat="1" ht="12.75" x14ac:dyDescent="0.2">
      <c r="B35" s="18" t="s">
        <v>48</v>
      </c>
      <c r="C35" s="41">
        <v>16</v>
      </c>
      <c r="D35" s="41">
        <v>15</v>
      </c>
      <c r="E35" s="41">
        <v>1</v>
      </c>
    </row>
    <row r="36" spans="2:5" s="21" customFormat="1" ht="12.75" x14ac:dyDescent="0.2">
      <c r="B36" s="18" t="s">
        <v>92</v>
      </c>
      <c r="C36" s="41">
        <v>1171</v>
      </c>
      <c r="D36" s="41">
        <v>1093</v>
      </c>
      <c r="E36" s="41">
        <v>78</v>
      </c>
    </row>
    <row r="37" spans="2:5" s="21" customFormat="1" ht="12.75" x14ac:dyDescent="0.2">
      <c r="B37" s="18" t="s">
        <v>93</v>
      </c>
      <c r="C37" s="41">
        <v>243</v>
      </c>
      <c r="D37" s="41">
        <v>223</v>
      </c>
      <c r="E37" s="41">
        <v>20</v>
      </c>
    </row>
    <row r="38" spans="2:5" s="21" customFormat="1" ht="12.75" x14ac:dyDescent="0.2">
      <c r="B38" s="18" t="s">
        <v>94</v>
      </c>
      <c r="C38" s="41">
        <v>906</v>
      </c>
      <c r="D38" s="41">
        <v>850</v>
      </c>
      <c r="E38" s="41">
        <v>56</v>
      </c>
    </row>
    <row r="39" spans="2:5" s="21" customFormat="1" ht="12.75" x14ac:dyDescent="0.2">
      <c r="B39" s="18" t="s">
        <v>49</v>
      </c>
      <c r="C39" s="41">
        <v>22</v>
      </c>
      <c r="D39" s="41">
        <v>20</v>
      </c>
      <c r="E39" s="41">
        <v>2</v>
      </c>
    </row>
    <row r="40" spans="2:5" s="21" customFormat="1" ht="12.75" x14ac:dyDescent="0.2">
      <c r="B40" s="18" t="s">
        <v>95</v>
      </c>
      <c r="C40" s="41">
        <v>67</v>
      </c>
      <c r="D40" s="41">
        <v>51</v>
      </c>
      <c r="E40" s="41">
        <v>16</v>
      </c>
    </row>
    <row r="41" spans="2:5" s="21" customFormat="1" ht="12.75" x14ac:dyDescent="0.2">
      <c r="B41" s="18" t="s">
        <v>96</v>
      </c>
      <c r="C41" s="41">
        <v>44</v>
      </c>
      <c r="D41" s="41">
        <v>33</v>
      </c>
      <c r="E41" s="41">
        <v>11</v>
      </c>
    </row>
    <row r="42" spans="2:5" s="21" customFormat="1" ht="12.75" x14ac:dyDescent="0.2">
      <c r="B42" s="18" t="s">
        <v>50</v>
      </c>
      <c r="C42" s="41">
        <v>23</v>
      </c>
      <c r="D42" s="41">
        <v>18</v>
      </c>
      <c r="E42" s="41">
        <v>5</v>
      </c>
    </row>
    <row r="43" spans="2:5" s="21" customFormat="1" ht="12.75" x14ac:dyDescent="0.2">
      <c r="B43" s="18" t="s">
        <v>97</v>
      </c>
      <c r="C43" s="41">
        <v>535</v>
      </c>
      <c r="D43" s="41">
        <v>404</v>
      </c>
      <c r="E43" s="41">
        <v>131</v>
      </c>
    </row>
    <row r="44" spans="2:5" s="21" customFormat="1" ht="12.75" x14ac:dyDescent="0.2">
      <c r="B44" s="18" t="s">
        <v>98</v>
      </c>
      <c r="C44" s="41">
        <v>30</v>
      </c>
      <c r="D44" s="41">
        <v>15</v>
      </c>
      <c r="E44" s="41">
        <v>15</v>
      </c>
    </row>
    <row r="45" spans="2:5" s="21" customFormat="1" ht="12.75" x14ac:dyDescent="0.2">
      <c r="B45" s="18" t="s">
        <v>99</v>
      </c>
      <c r="C45" s="41">
        <v>89</v>
      </c>
      <c r="D45" s="41">
        <v>70</v>
      </c>
      <c r="E45" s="41">
        <v>19</v>
      </c>
    </row>
    <row r="46" spans="2:5" s="21" customFormat="1" ht="12.75" x14ac:dyDescent="0.2">
      <c r="B46" s="18" t="s">
        <v>100</v>
      </c>
      <c r="C46" s="41">
        <v>399</v>
      </c>
      <c r="D46" s="41">
        <v>303</v>
      </c>
      <c r="E46" s="41">
        <v>96</v>
      </c>
    </row>
    <row r="47" spans="2:5" s="21" customFormat="1" ht="12.75" x14ac:dyDescent="0.2">
      <c r="B47" s="18" t="s">
        <v>51</v>
      </c>
      <c r="C47" s="41">
        <v>17</v>
      </c>
      <c r="D47" s="41">
        <v>16</v>
      </c>
      <c r="E47" s="41">
        <v>1</v>
      </c>
    </row>
    <row r="48" spans="2:5" s="21" customFormat="1" ht="12.75" x14ac:dyDescent="0.2">
      <c r="B48" s="18" t="s">
        <v>101</v>
      </c>
      <c r="C48" s="41">
        <v>753</v>
      </c>
      <c r="D48" s="41">
        <v>626</v>
      </c>
      <c r="E48" s="41">
        <v>127</v>
      </c>
    </row>
    <row r="49" spans="2:5" s="21" customFormat="1" ht="12.75" x14ac:dyDescent="0.2">
      <c r="B49" s="18" t="s">
        <v>102</v>
      </c>
      <c r="C49" s="41">
        <v>679</v>
      </c>
      <c r="D49" s="41">
        <v>557</v>
      </c>
      <c r="E49" s="41">
        <v>122</v>
      </c>
    </row>
    <row r="50" spans="2:5" s="21" customFormat="1" ht="12.75" x14ac:dyDescent="0.2">
      <c r="B50" s="18" t="s">
        <v>52</v>
      </c>
      <c r="C50" s="41">
        <v>491</v>
      </c>
      <c r="D50" s="41">
        <v>398</v>
      </c>
      <c r="E50" s="41">
        <v>93</v>
      </c>
    </row>
    <row r="51" spans="2:5" s="21" customFormat="1" ht="12.75" x14ac:dyDescent="0.2">
      <c r="B51" s="18" t="s">
        <v>53</v>
      </c>
      <c r="C51" s="41">
        <v>188</v>
      </c>
      <c r="D51" s="41">
        <v>159</v>
      </c>
      <c r="E51" s="41">
        <v>29</v>
      </c>
    </row>
    <row r="52" spans="2:5" s="21" customFormat="1" ht="12.75" x14ac:dyDescent="0.2">
      <c r="B52" s="18" t="s">
        <v>103</v>
      </c>
      <c r="C52" s="41">
        <v>16</v>
      </c>
      <c r="D52" s="41">
        <v>15</v>
      </c>
      <c r="E52" s="41">
        <v>1</v>
      </c>
    </row>
    <row r="53" spans="2:5" s="21" customFormat="1" ht="12.75" x14ac:dyDescent="0.2">
      <c r="B53" s="18" t="s">
        <v>54</v>
      </c>
      <c r="C53" s="41">
        <v>58</v>
      </c>
      <c r="D53" s="41">
        <v>54</v>
      </c>
      <c r="E53" s="41">
        <v>4</v>
      </c>
    </row>
    <row r="54" spans="2:5" s="21" customFormat="1" ht="12.75" x14ac:dyDescent="0.2">
      <c r="B54" s="30" t="s">
        <v>19</v>
      </c>
      <c r="C54" s="40">
        <v>781</v>
      </c>
      <c r="D54" s="40">
        <v>601</v>
      </c>
      <c r="E54" s="40">
        <v>180</v>
      </c>
    </row>
    <row r="55" spans="2:5" s="21" customFormat="1" ht="12.75" x14ac:dyDescent="0.2">
      <c r="B55" s="18" t="s">
        <v>20</v>
      </c>
      <c r="C55" s="41">
        <v>489</v>
      </c>
      <c r="D55" s="41">
        <v>378</v>
      </c>
      <c r="E55" s="41">
        <v>111</v>
      </c>
    </row>
    <row r="56" spans="2:5" s="21" customFormat="1" ht="12.75" x14ac:dyDescent="0.2">
      <c r="B56" s="18" t="s">
        <v>21</v>
      </c>
      <c r="C56" s="41">
        <v>277</v>
      </c>
      <c r="D56" s="41">
        <v>208</v>
      </c>
      <c r="E56" s="41">
        <v>69</v>
      </c>
    </row>
    <row r="57" spans="2:5" s="21" customFormat="1" ht="12.75" x14ac:dyDescent="0.2">
      <c r="B57" s="18" t="s">
        <v>22</v>
      </c>
      <c r="C57" s="41">
        <v>12</v>
      </c>
      <c r="D57" s="41">
        <v>12</v>
      </c>
      <c r="E57" s="41">
        <v>0</v>
      </c>
    </row>
    <row r="58" spans="2:5" s="21" customFormat="1" ht="12.75" x14ac:dyDescent="0.2">
      <c r="B58" s="18" t="s">
        <v>23</v>
      </c>
      <c r="C58" s="41">
        <v>3</v>
      </c>
      <c r="D58" s="41">
        <v>3</v>
      </c>
      <c r="E58" s="41">
        <v>0</v>
      </c>
    </row>
  </sheetData>
  <mergeCells count="1">
    <mergeCell ref="F1:G1"/>
  </mergeCells>
  <phoneticPr fontId="3" type="noConversion"/>
  <hyperlinks>
    <hyperlink ref="F1:G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olver"/>
  <dimension ref="B1:G59"/>
  <sheetViews>
    <sheetView zoomScaleNormal="100" workbookViewId="0">
      <selection activeCell="B41" sqref="B41"/>
    </sheetView>
  </sheetViews>
  <sheetFormatPr baseColWidth="10" defaultColWidth="11.42578125" defaultRowHeight="15" x14ac:dyDescent="0.2"/>
  <cols>
    <col min="1" max="1" width="4.7109375" style="1" customWidth="1"/>
    <col min="2" max="2" width="76.140625" style="1" bestFit="1" customWidth="1"/>
    <col min="3" max="4" width="9.85546875" style="10" customWidth="1"/>
    <col min="5" max="7" width="9.85546875" style="1" customWidth="1"/>
    <col min="8" max="8" width="15.7109375" style="1" customWidth="1"/>
    <col min="9" max="10" width="12.7109375" style="1" customWidth="1"/>
    <col min="11" max="106" width="15.7109375" style="1" customWidth="1"/>
    <col min="107" max="16384" width="11.42578125" style="1"/>
  </cols>
  <sheetData>
    <row r="1" spans="2:7" ht="19.5" thickTop="1" thickBot="1" x14ac:dyDescent="0.3">
      <c r="B1" s="9" t="s">
        <v>108</v>
      </c>
      <c r="F1" s="53" t="s">
        <v>37</v>
      </c>
      <c r="G1" s="54"/>
    </row>
    <row r="2" spans="2:7" ht="18.75" thickTop="1" x14ac:dyDescent="0.25">
      <c r="B2" s="9" t="s">
        <v>70</v>
      </c>
      <c r="C2" s="9"/>
      <c r="D2" s="9"/>
      <c r="E2" s="9"/>
    </row>
    <row r="3" spans="2:7" ht="18" x14ac:dyDescent="0.25">
      <c r="B3" s="9"/>
      <c r="C3" s="9"/>
      <c r="D3" s="9"/>
      <c r="E3" s="9"/>
    </row>
    <row r="4" spans="2:7" ht="20.25" customHeight="1" x14ac:dyDescent="0.2">
      <c r="B4" s="11" t="s">
        <v>60</v>
      </c>
    </row>
    <row r="5" spans="2:7" ht="24" customHeight="1" x14ac:dyDescent="0.2">
      <c r="B5" s="12" t="s">
        <v>3</v>
      </c>
      <c r="D5" s="13"/>
    </row>
    <row r="6" spans="2:7" ht="22.5" customHeight="1" x14ac:dyDescent="0.2">
      <c r="B6" s="22" t="str">
        <f>Inicio!$D$4</f>
        <v>Año 2017</v>
      </c>
      <c r="D6" s="1"/>
    </row>
    <row r="7" spans="2:7" s="15" customFormat="1" ht="25.5" x14ac:dyDescent="0.2">
      <c r="B7" s="16" t="s">
        <v>58</v>
      </c>
      <c r="C7" s="17" t="s">
        <v>59</v>
      </c>
      <c r="D7" s="17" t="s">
        <v>27</v>
      </c>
      <c r="E7" s="17" t="s">
        <v>28</v>
      </c>
      <c r="F7" s="17" t="s">
        <v>29</v>
      </c>
      <c r="G7" s="17" t="s">
        <v>30</v>
      </c>
    </row>
    <row r="8" spans="2:7" ht="12.75" x14ac:dyDescent="0.2">
      <c r="B8" s="30" t="s">
        <v>18</v>
      </c>
      <c r="C8" s="40">
        <v>23050</v>
      </c>
      <c r="D8" s="40">
        <v>3853</v>
      </c>
      <c r="E8" s="40">
        <v>5505</v>
      </c>
      <c r="F8" s="40">
        <v>6692</v>
      </c>
      <c r="G8" s="40">
        <v>7000</v>
      </c>
    </row>
    <row r="9" spans="2:7" ht="12.75" x14ac:dyDescent="0.2">
      <c r="B9" s="30" t="s">
        <v>105</v>
      </c>
      <c r="C9" s="40">
        <v>22269</v>
      </c>
      <c r="D9" s="40">
        <v>3720</v>
      </c>
      <c r="E9" s="40">
        <v>5317</v>
      </c>
      <c r="F9" s="40">
        <v>6474</v>
      </c>
      <c r="G9" s="40">
        <v>6758</v>
      </c>
    </row>
    <row r="10" spans="2:7" ht="12.75" x14ac:dyDescent="0.2">
      <c r="B10" s="18" t="s">
        <v>106</v>
      </c>
      <c r="C10" s="41">
        <v>781</v>
      </c>
      <c r="D10" s="41">
        <v>133</v>
      </c>
      <c r="E10" s="41">
        <v>188</v>
      </c>
      <c r="F10" s="41">
        <v>218</v>
      </c>
      <c r="G10" s="41">
        <v>242</v>
      </c>
    </row>
    <row r="11" spans="2:7" ht="12.75" x14ac:dyDescent="0.2">
      <c r="B11" s="18" t="s">
        <v>71</v>
      </c>
      <c r="C11" s="41">
        <v>38</v>
      </c>
      <c r="D11" s="41">
        <v>3</v>
      </c>
      <c r="E11" s="41">
        <v>5</v>
      </c>
      <c r="F11" s="41">
        <v>12</v>
      </c>
      <c r="G11" s="41">
        <v>18</v>
      </c>
    </row>
    <row r="12" spans="2:7" ht="12.75" x14ac:dyDescent="0.2">
      <c r="B12" s="18" t="s">
        <v>72</v>
      </c>
      <c r="C12" s="41">
        <v>5671</v>
      </c>
      <c r="D12" s="41">
        <v>877</v>
      </c>
      <c r="E12" s="41">
        <v>1356</v>
      </c>
      <c r="F12" s="41">
        <v>1674</v>
      </c>
      <c r="G12" s="41">
        <v>1764</v>
      </c>
    </row>
    <row r="13" spans="2:7" ht="12.75" x14ac:dyDescent="0.2">
      <c r="B13" s="18" t="s">
        <v>73</v>
      </c>
      <c r="C13" s="41">
        <v>1798</v>
      </c>
      <c r="D13" s="41">
        <v>351</v>
      </c>
      <c r="E13" s="41">
        <v>466</v>
      </c>
      <c r="F13" s="41">
        <v>484</v>
      </c>
      <c r="G13" s="41">
        <v>497</v>
      </c>
    </row>
    <row r="14" spans="2:7" ht="12.75" x14ac:dyDescent="0.2">
      <c r="B14" s="18" t="s">
        <v>74</v>
      </c>
      <c r="C14" s="41">
        <v>8</v>
      </c>
      <c r="D14" s="41">
        <v>1</v>
      </c>
      <c r="E14" s="41">
        <v>3</v>
      </c>
      <c r="F14" s="41">
        <v>0</v>
      </c>
      <c r="G14" s="41">
        <v>4</v>
      </c>
    </row>
    <row r="15" spans="2:7" ht="12.75" x14ac:dyDescent="0.2">
      <c r="B15" s="18" t="s">
        <v>75</v>
      </c>
      <c r="C15" s="41">
        <v>1568</v>
      </c>
      <c r="D15" s="41">
        <v>294</v>
      </c>
      <c r="E15" s="41">
        <v>411</v>
      </c>
      <c r="F15" s="41">
        <v>423</v>
      </c>
      <c r="G15" s="41">
        <v>440</v>
      </c>
    </row>
    <row r="16" spans="2:7" ht="12.75" x14ac:dyDescent="0.2">
      <c r="B16" s="18" t="s">
        <v>76</v>
      </c>
      <c r="C16" s="41">
        <v>222</v>
      </c>
      <c r="D16" s="41">
        <v>56</v>
      </c>
      <c r="E16" s="41">
        <v>52</v>
      </c>
      <c r="F16" s="41">
        <v>61</v>
      </c>
      <c r="G16" s="41">
        <v>53</v>
      </c>
    </row>
    <row r="17" spans="2:7" ht="12.75" x14ac:dyDescent="0.2">
      <c r="B17" s="18" t="s">
        <v>77</v>
      </c>
      <c r="C17" s="41">
        <v>1624</v>
      </c>
      <c r="D17" s="41">
        <v>417</v>
      </c>
      <c r="E17" s="41">
        <v>466</v>
      </c>
      <c r="F17" s="41">
        <v>388</v>
      </c>
      <c r="G17" s="41">
        <v>353</v>
      </c>
    </row>
    <row r="18" spans="2:7" ht="12.75" x14ac:dyDescent="0.2">
      <c r="B18" s="18" t="s">
        <v>78</v>
      </c>
      <c r="C18" s="41">
        <v>332</v>
      </c>
      <c r="D18" s="41">
        <v>91</v>
      </c>
      <c r="E18" s="41">
        <v>90</v>
      </c>
      <c r="F18" s="41">
        <v>94</v>
      </c>
      <c r="G18" s="41">
        <v>57</v>
      </c>
    </row>
    <row r="19" spans="2:7" ht="12.75" x14ac:dyDescent="0.2">
      <c r="B19" s="18" t="s">
        <v>79</v>
      </c>
      <c r="C19" s="41">
        <v>103</v>
      </c>
      <c r="D19" s="41">
        <v>34</v>
      </c>
      <c r="E19" s="41">
        <v>21</v>
      </c>
      <c r="F19" s="41">
        <v>29</v>
      </c>
      <c r="G19" s="41">
        <v>19</v>
      </c>
    </row>
    <row r="20" spans="2:7" ht="12.75" x14ac:dyDescent="0.2">
      <c r="B20" s="18" t="s">
        <v>80</v>
      </c>
      <c r="C20" s="41">
        <v>107</v>
      </c>
      <c r="D20" s="41">
        <v>29</v>
      </c>
      <c r="E20" s="41">
        <v>24</v>
      </c>
      <c r="F20" s="41">
        <v>36</v>
      </c>
      <c r="G20" s="41">
        <v>18</v>
      </c>
    </row>
    <row r="21" spans="2:7" ht="12.75" x14ac:dyDescent="0.2">
      <c r="B21" s="18" t="s">
        <v>45</v>
      </c>
      <c r="C21" s="41">
        <v>122</v>
      </c>
      <c r="D21" s="41">
        <v>28</v>
      </c>
      <c r="E21" s="41">
        <v>45</v>
      </c>
      <c r="F21" s="41">
        <v>29</v>
      </c>
      <c r="G21" s="41">
        <v>20</v>
      </c>
    </row>
    <row r="22" spans="2:7" ht="12.75" x14ac:dyDescent="0.2">
      <c r="B22" s="18" t="s">
        <v>81</v>
      </c>
      <c r="C22" s="41">
        <v>127</v>
      </c>
      <c r="D22" s="41">
        <v>39</v>
      </c>
      <c r="E22" s="41">
        <v>29</v>
      </c>
      <c r="F22" s="41">
        <v>37</v>
      </c>
      <c r="G22" s="41">
        <v>22</v>
      </c>
    </row>
    <row r="23" spans="2:7" ht="15.75" customHeight="1" x14ac:dyDescent="0.2">
      <c r="B23" s="18" t="s">
        <v>82</v>
      </c>
      <c r="C23" s="41">
        <v>75</v>
      </c>
      <c r="D23" s="41">
        <v>24</v>
      </c>
      <c r="E23" s="41">
        <v>16</v>
      </c>
      <c r="F23" s="41">
        <v>24</v>
      </c>
      <c r="G23" s="41">
        <v>11</v>
      </c>
    </row>
    <row r="24" spans="2:7" ht="12.75" x14ac:dyDescent="0.2">
      <c r="B24" s="18" t="s">
        <v>83</v>
      </c>
      <c r="C24" s="41">
        <v>52</v>
      </c>
      <c r="D24" s="41">
        <v>15</v>
      </c>
      <c r="E24" s="41">
        <v>13</v>
      </c>
      <c r="F24" s="41">
        <v>13</v>
      </c>
      <c r="G24" s="41">
        <v>11</v>
      </c>
    </row>
    <row r="25" spans="2:7" ht="12.75" x14ac:dyDescent="0.2">
      <c r="B25" s="18" t="s">
        <v>84</v>
      </c>
      <c r="C25" s="41">
        <v>10075</v>
      </c>
      <c r="D25" s="41">
        <v>1681</v>
      </c>
      <c r="E25" s="41">
        <v>2377</v>
      </c>
      <c r="F25" s="41">
        <v>2989</v>
      </c>
      <c r="G25" s="41">
        <v>3028</v>
      </c>
    </row>
    <row r="26" spans="2:7" ht="12.75" x14ac:dyDescent="0.2">
      <c r="B26" s="18" t="s">
        <v>85</v>
      </c>
      <c r="C26" s="41">
        <v>2992</v>
      </c>
      <c r="D26" s="41">
        <v>477</v>
      </c>
      <c r="E26" s="41">
        <v>705</v>
      </c>
      <c r="F26" s="41">
        <v>912</v>
      </c>
      <c r="G26" s="41">
        <v>898</v>
      </c>
    </row>
    <row r="27" spans="2:7" ht="12.75" x14ac:dyDescent="0.2">
      <c r="B27" s="18" t="s">
        <v>86</v>
      </c>
      <c r="C27" s="41">
        <v>5006</v>
      </c>
      <c r="D27" s="41">
        <v>839</v>
      </c>
      <c r="E27" s="41">
        <v>1214</v>
      </c>
      <c r="F27" s="41">
        <v>1474</v>
      </c>
      <c r="G27" s="41">
        <v>1479</v>
      </c>
    </row>
    <row r="28" spans="2:7" ht="12.75" x14ac:dyDescent="0.2">
      <c r="B28" s="18" t="s">
        <v>46</v>
      </c>
      <c r="C28" s="41">
        <v>2682</v>
      </c>
      <c r="D28" s="41">
        <v>447</v>
      </c>
      <c r="E28" s="41">
        <v>668</v>
      </c>
      <c r="F28" s="41">
        <v>776</v>
      </c>
      <c r="G28" s="41">
        <v>791</v>
      </c>
    </row>
    <row r="29" spans="2:7" ht="12.75" x14ac:dyDescent="0.2">
      <c r="B29" s="18" t="s">
        <v>47</v>
      </c>
      <c r="C29" s="41">
        <v>2324</v>
      </c>
      <c r="D29" s="41">
        <v>392</v>
      </c>
      <c r="E29" s="41">
        <v>546</v>
      </c>
      <c r="F29" s="41">
        <v>698</v>
      </c>
      <c r="G29" s="41">
        <v>688</v>
      </c>
    </row>
    <row r="30" spans="2:7" ht="12.75" x14ac:dyDescent="0.2">
      <c r="B30" s="18" t="s">
        <v>87</v>
      </c>
      <c r="C30" s="41">
        <v>469</v>
      </c>
      <c r="D30" s="41">
        <v>85</v>
      </c>
      <c r="E30" s="41">
        <v>119</v>
      </c>
      <c r="F30" s="41">
        <v>129</v>
      </c>
      <c r="G30" s="41">
        <v>136</v>
      </c>
    </row>
    <row r="31" spans="2:7" ht="12.75" x14ac:dyDescent="0.2">
      <c r="B31" s="18" t="s">
        <v>88</v>
      </c>
      <c r="C31" s="41">
        <v>81</v>
      </c>
      <c r="D31" s="41">
        <v>12</v>
      </c>
      <c r="E31" s="41">
        <v>13</v>
      </c>
      <c r="F31" s="41">
        <v>20</v>
      </c>
      <c r="G31" s="41">
        <v>36</v>
      </c>
    </row>
    <row r="32" spans="2:7" ht="12.75" x14ac:dyDescent="0.2">
      <c r="B32" s="18" t="s">
        <v>89</v>
      </c>
      <c r="C32" s="41">
        <v>297</v>
      </c>
      <c r="D32" s="41">
        <v>48</v>
      </c>
      <c r="E32" s="41">
        <v>63</v>
      </c>
      <c r="F32" s="41">
        <v>84</v>
      </c>
      <c r="G32" s="41">
        <v>102</v>
      </c>
    </row>
    <row r="33" spans="2:7" ht="12.75" x14ac:dyDescent="0.2">
      <c r="B33" s="18" t="s">
        <v>90</v>
      </c>
      <c r="C33" s="41">
        <v>1054</v>
      </c>
      <c r="D33" s="41">
        <v>202</v>
      </c>
      <c r="E33" s="41">
        <v>234</v>
      </c>
      <c r="F33" s="41">
        <v>309</v>
      </c>
      <c r="G33" s="41">
        <v>309</v>
      </c>
    </row>
    <row r="34" spans="2:7" ht="12.75" x14ac:dyDescent="0.2">
      <c r="B34" s="18" t="s">
        <v>91</v>
      </c>
      <c r="C34" s="41">
        <v>160</v>
      </c>
      <c r="D34" s="41">
        <v>13</v>
      </c>
      <c r="E34" s="41">
        <v>25</v>
      </c>
      <c r="F34" s="41">
        <v>60</v>
      </c>
      <c r="G34" s="41">
        <v>62</v>
      </c>
    </row>
    <row r="35" spans="2:7" ht="12.75" x14ac:dyDescent="0.2">
      <c r="B35" s="18" t="s">
        <v>48</v>
      </c>
      <c r="C35" s="41">
        <v>16</v>
      </c>
      <c r="D35" s="41">
        <v>5</v>
      </c>
      <c r="E35" s="41">
        <v>4</v>
      </c>
      <c r="F35" s="41">
        <v>1</v>
      </c>
      <c r="G35" s="41">
        <v>6</v>
      </c>
    </row>
    <row r="36" spans="2:7" ht="12.75" x14ac:dyDescent="0.2">
      <c r="B36" s="18" t="s">
        <v>92</v>
      </c>
      <c r="C36" s="41">
        <v>1171</v>
      </c>
      <c r="D36" s="41">
        <v>109</v>
      </c>
      <c r="E36" s="41">
        <v>225</v>
      </c>
      <c r="F36" s="41">
        <v>336</v>
      </c>
      <c r="G36" s="41">
        <v>501</v>
      </c>
    </row>
    <row r="37" spans="2:7" ht="12.75" x14ac:dyDescent="0.2">
      <c r="B37" s="18" t="s">
        <v>93</v>
      </c>
      <c r="C37" s="41">
        <v>243</v>
      </c>
      <c r="D37" s="41">
        <v>13</v>
      </c>
      <c r="E37" s="41">
        <v>40</v>
      </c>
      <c r="F37" s="41">
        <v>65</v>
      </c>
      <c r="G37" s="41">
        <v>125</v>
      </c>
    </row>
    <row r="38" spans="2:7" ht="12.75" x14ac:dyDescent="0.2">
      <c r="B38" s="18" t="s">
        <v>94</v>
      </c>
      <c r="C38" s="41">
        <v>906</v>
      </c>
      <c r="D38" s="41">
        <v>87</v>
      </c>
      <c r="E38" s="41">
        <v>180</v>
      </c>
      <c r="F38" s="41">
        <v>266</v>
      </c>
      <c r="G38" s="41">
        <v>373</v>
      </c>
    </row>
    <row r="39" spans="2:7" ht="12.75" x14ac:dyDescent="0.2">
      <c r="B39" s="18" t="s">
        <v>49</v>
      </c>
      <c r="C39" s="41">
        <v>22</v>
      </c>
      <c r="D39" s="41">
        <v>9</v>
      </c>
      <c r="E39" s="41">
        <v>5</v>
      </c>
      <c r="F39" s="41">
        <v>5</v>
      </c>
      <c r="G39" s="41">
        <v>3</v>
      </c>
    </row>
    <row r="40" spans="2:7" ht="15.75" customHeight="1" x14ac:dyDescent="0.2">
      <c r="B40" s="18" t="s">
        <v>95</v>
      </c>
      <c r="C40" s="41">
        <v>67</v>
      </c>
      <c r="D40" s="41">
        <v>5</v>
      </c>
      <c r="E40" s="41">
        <v>9</v>
      </c>
      <c r="F40" s="41">
        <v>21</v>
      </c>
      <c r="G40" s="41">
        <v>32</v>
      </c>
    </row>
    <row r="41" spans="2:7" ht="12.75" x14ac:dyDescent="0.2">
      <c r="B41" s="18" t="s">
        <v>96</v>
      </c>
      <c r="C41" s="41">
        <v>44</v>
      </c>
      <c r="D41" s="41">
        <v>3</v>
      </c>
      <c r="E41" s="41">
        <v>6</v>
      </c>
      <c r="F41" s="41">
        <v>14</v>
      </c>
      <c r="G41" s="41">
        <v>21</v>
      </c>
    </row>
    <row r="42" spans="2:7" ht="12.75" x14ac:dyDescent="0.2">
      <c r="B42" s="18" t="s">
        <v>50</v>
      </c>
      <c r="C42" s="41">
        <v>23</v>
      </c>
      <c r="D42" s="41">
        <v>2</v>
      </c>
      <c r="E42" s="41">
        <v>3</v>
      </c>
      <c r="F42" s="41">
        <v>7</v>
      </c>
      <c r="G42" s="41">
        <v>11</v>
      </c>
    </row>
    <row r="43" spans="2:7" ht="12.75" x14ac:dyDescent="0.2">
      <c r="B43" s="18" t="s">
        <v>97</v>
      </c>
      <c r="C43" s="41">
        <v>535</v>
      </c>
      <c r="D43" s="41">
        <v>38</v>
      </c>
      <c r="E43" s="41">
        <v>122</v>
      </c>
      <c r="F43" s="41">
        <v>176</v>
      </c>
      <c r="G43" s="41">
        <v>199</v>
      </c>
    </row>
    <row r="44" spans="2:7" ht="12.75" x14ac:dyDescent="0.2">
      <c r="B44" s="18" t="s">
        <v>98</v>
      </c>
      <c r="C44" s="41">
        <v>30</v>
      </c>
      <c r="D44" s="41">
        <v>5</v>
      </c>
      <c r="E44" s="41">
        <v>8</v>
      </c>
      <c r="F44" s="41">
        <v>8</v>
      </c>
      <c r="G44" s="41">
        <v>9</v>
      </c>
    </row>
    <row r="45" spans="2:7" ht="12.75" x14ac:dyDescent="0.2">
      <c r="B45" s="18" t="s">
        <v>99</v>
      </c>
      <c r="C45" s="41">
        <v>89</v>
      </c>
      <c r="D45" s="41">
        <v>9</v>
      </c>
      <c r="E45" s="41">
        <v>29</v>
      </c>
      <c r="F45" s="41">
        <v>31</v>
      </c>
      <c r="G45" s="41">
        <v>20</v>
      </c>
    </row>
    <row r="46" spans="2:7" ht="12.75" x14ac:dyDescent="0.2">
      <c r="B46" s="18" t="s">
        <v>100</v>
      </c>
      <c r="C46" s="41">
        <v>399</v>
      </c>
      <c r="D46" s="41">
        <v>23</v>
      </c>
      <c r="E46" s="41">
        <v>80</v>
      </c>
      <c r="F46" s="41">
        <v>133</v>
      </c>
      <c r="G46" s="41">
        <v>163</v>
      </c>
    </row>
    <row r="47" spans="2:7" ht="12.75" x14ac:dyDescent="0.2">
      <c r="B47" s="18" t="s">
        <v>51</v>
      </c>
      <c r="C47" s="41">
        <v>17</v>
      </c>
      <c r="D47" s="41">
        <v>1</v>
      </c>
      <c r="E47" s="41">
        <v>5</v>
      </c>
      <c r="F47" s="41">
        <v>4</v>
      </c>
      <c r="G47" s="41">
        <v>7</v>
      </c>
    </row>
    <row r="48" spans="2:7" ht="12.75" x14ac:dyDescent="0.2">
      <c r="B48" s="18" t="s">
        <v>101</v>
      </c>
      <c r="C48" s="41">
        <v>753</v>
      </c>
      <c r="D48" s="41">
        <v>101</v>
      </c>
      <c r="E48" s="41">
        <v>155</v>
      </c>
      <c r="F48" s="41">
        <v>233</v>
      </c>
      <c r="G48" s="41">
        <v>264</v>
      </c>
    </row>
    <row r="49" spans="2:7" ht="12.75" x14ac:dyDescent="0.2">
      <c r="B49" s="18" t="s">
        <v>102</v>
      </c>
      <c r="C49" s="41">
        <v>679</v>
      </c>
      <c r="D49" s="41">
        <v>91</v>
      </c>
      <c r="E49" s="41">
        <v>139</v>
      </c>
      <c r="F49" s="41">
        <v>213</v>
      </c>
      <c r="G49" s="41">
        <v>236</v>
      </c>
    </row>
    <row r="50" spans="2:7" ht="12.75" x14ac:dyDescent="0.2">
      <c r="B50" s="18" t="s">
        <v>52</v>
      </c>
      <c r="C50" s="41">
        <v>491</v>
      </c>
      <c r="D50" s="41">
        <v>62</v>
      </c>
      <c r="E50" s="41">
        <v>101</v>
      </c>
      <c r="F50" s="41">
        <v>153</v>
      </c>
      <c r="G50" s="41">
        <v>175</v>
      </c>
    </row>
    <row r="51" spans="2:7" ht="12.75" x14ac:dyDescent="0.2">
      <c r="B51" s="18" t="s">
        <v>53</v>
      </c>
      <c r="C51" s="41">
        <v>188</v>
      </c>
      <c r="D51" s="41">
        <v>29</v>
      </c>
      <c r="E51" s="41">
        <v>38</v>
      </c>
      <c r="F51" s="41">
        <v>60</v>
      </c>
      <c r="G51" s="41">
        <v>61</v>
      </c>
    </row>
    <row r="52" spans="2:7" ht="12.75" x14ac:dyDescent="0.2">
      <c r="B52" s="18" t="s">
        <v>103</v>
      </c>
      <c r="C52" s="41">
        <v>16</v>
      </c>
      <c r="D52" s="41">
        <v>3</v>
      </c>
      <c r="E52" s="41">
        <v>3</v>
      </c>
      <c r="F52" s="41">
        <v>4</v>
      </c>
      <c r="G52" s="41">
        <v>6</v>
      </c>
    </row>
    <row r="53" spans="2:7" ht="12.75" x14ac:dyDescent="0.2">
      <c r="B53" s="18" t="s">
        <v>54</v>
      </c>
      <c r="C53" s="41">
        <v>58</v>
      </c>
      <c r="D53" s="41">
        <v>7</v>
      </c>
      <c r="E53" s="41">
        <v>13</v>
      </c>
      <c r="F53" s="41">
        <v>16</v>
      </c>
      <c r="G53" s="41">
        <v>22</v>
      </c>
    </row>
    <row r="54" spans="2:7" ht="12.75" x14ac:dyDescent="0.2">
      <c r="B54" s="30" t="s">
        <v>104</v>
      </c>
      <c r="C54" s="40">
        <v>78</v>
      </c>
      <c r="D54" s="40">
        <v>8</v>
      </c>
      <c r="E54" s="40">
        <v>17</v>
      </c>
      <c r="F54" s="40">
        <v>30</v>
      </c>
      <c r="G54" s="40">
        <v>23</v>
      </c>
    </row>
    <row r="55" spans="2:7" ht="12.75" x14ac:dyDescent="0.2">
      <c r="B55" s="30" t="s">
        <v>19</v>
      </c>
      <c r="C55" s="40">
        <f>SUM(C56:C59)</f>
        <v>781</v>
      </c>
      <c r="D55" s="40">
        <f>SUM(D56:D59)</f>
        <v>133</v>
      </c>
      <c r="E55" s="40">
        <f>SUM(E56:E59)</f>
        <v>188</v>
      </c>
      <c r="F55" s="40">
        <f>SUM(F56:F59)</f>
        <v>218</v>
      </c>
      <c r="G55" s="40">
        <f>SUM(G56:G59)</f>
        <v>242</v>
      </c>
    </row>
    <row r="56" spans="2:7" ht="12.75" x14ac:dyDescent="0.2">
      <c r="B56" s="18" t="s">
        <v>20</v>
      </c>
      <c r="C56" s="41">
        <v>489</v>
      </c>
      <c r="D56" s="41">
        <v>78</v>
      </c>
      <c r="E56" s="41">
        <v>117</v>
      </c>
      <c r="F56" s="41">
        <v>137</v>
      </c>
      <c r="G56" s="41">
        <v>157</v>
      </c>
    </row>
    <row r="57" spans="2:7" ht="12.75" x14ac:dyDescent="0.2">
      <c r="B57" s="18" t="s">
        <v>21</v>
      </c>
      <c r="C57" s="41">
        <v>277</v>
      </c>
      <c r="D57" s="41">
        <v>53</v>
      </c>
      <c r="E57" s="41">
        <v>66</v>
      </c>
      <c r="F57" s="41">
        <v>76</v>
      </c>
      <c r="G57" s="41">
        <v>82</v>
      </c>
    </row>
    <row r="58" spans="2:7" ht="12.75" x14ac:dyDescent="0.2">
      <c r="B58" s="18" t="s">
        <v>22</v>
      </c>
      <c r="C58" s="41">
        <v>12</v>
      </c>
      <c r="D58" s="41">
        <v>2</v>
      </c>
      <c r="E58" s="41">
        <v>5</v>
      </c>
      <c r="F58" s="41">
        <v>3</v>
      </c>
      <c r="G58" s="41">
        <v>2</v>
      </c>
    </row>
    <row r="59" spans="2:7" ht="12.75" x14ac:dyDescent="0.2">
      <c r="B59" s="18" t="s">
        <v>23</v>
      </c>
      <c r="C59" s="41">
        <v>3</v>
      </c>
      <c r="D59" s="41">
        <v>0</v>
      </c>
      <c r="E59" s="41">
        <v>0</v>
      </c>
      <c r="F59" s="41">
        <v>2</v>
      </c>
      <c r="G59" s="41">
        <v>1</v>
      </c>
    </row>
  </sheetData>
  <mergeCells count="1">
    <mergeCell ref="F1:G1"/>
  </mergeCells>
  <phoneticPr fontId="0" type="noConversion"/>
  <hyperlinks>
    <hyperlink ref="G1:H1" location="Inicio!A1" display="Volver a Inicio"/>
    <hyperlink ref="F1:G1" location="Inicio!A1" display="Volver a Inicio"/>
  </hyperlinks>
  <pageMargins left="0.7" right="0.7" top="0.75" bottom="0.75" header="0.3" footer="0.3"/>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M60"/>
  <sheetViews>
    <sheetView zoomScaleNormal="100" workbookViewId="0"/>
  </sheetViews>
  <sheetFormatPr baseColWidth="10" defaultColWidth="11.42578125" defaultRowHeight="15" x14ac:dyDescent="0.2"/>
  <cols>
    <col min="1" max="1" width="4.7109375" style="1" customWidth="1"/>
    <col min="2" max="2" width="76.140625" style="1" bestFit="1" customWidth="1"/>
    <col min="3" max="4" width="14.42578125" style="10" customWidth="1"/>
    <col min="5" max="5" width="14.42578125" style="1" customWidth="1"/>
    <col min="6" max="11" width="10.5703125" style="1" customWidth="1"/>
    <col min="12" max="104" width="15.7109375" style="1" customWidth="1"/>
    <col min="105" max="16384" width="11.42578125" style="1"/>
  </cols>
  <sheetData>
    <row r="1" spans="2:13" ht="19.5" thickTop="1" thickBot="1" x14ac:dyDescent="0.3">
      <c r="B1" s="9" t="s">
        <v>108</v>
      </c>
      <c r="G1" s="53" t="s">
        <v>37</v>
      </c>
      <c r="H1" s="54"/>
    </row>
    <row r="2" spans="2:13" ht="18.75" thickTop="1" x14ac:dyDescent="0.25">
      <c r="B2" s="9" t="s">
        <v>70</v>
      </c>
      <c r="C2" s="9"/>
      <c r="D2" s="9"/>
      <c r="E2" s="9"/>
    </row>
    <row r="3" spans="2:13" ht="18" x14ac:dyDescent="0.25">
      <c r="B3" s="9"/>
      <c r="C3" s="9"/>
      <c r="D3" s="9"/>
      <c r="E3" s="9"/>
    </row>
    <row r="4" spans="2:13" ht="20.25" customHeight="1" x14ac:dyDescent="0.2">
      <c r="B4" s="11" t="s">
        <v>62</v>
      </c>
    </row>
    <row r="5" spans="2:13" ht="24" customHeight="1" x14ac:dyDescent="0.2">
      <c r="B5" s="12" t="s">
        <v>3</v>
      </c>
      <c r="D5" s="13"/>
    </row>
    <row r="6" spans="2:13" ht="22.5" customHeight="1" x14ac:dyDescent="0.2">
      <c r="B6" s="22" t="str">
        <f>Inicio!$D$4</f>
        <v>Año 2017</v>
      </c>
      <c r="D6" s="1"/>
    </row>
    <row r="7" spans="2:13" s="23" customFormat="1" ht="28.5" customHeight="1" x14ac:dyDescent="0.2">
      <c r="B7" s="16" t="s">
        <v>58</v>
      </c>
      <c r="C7" s="17" t="s">
        <v>2</v>
      </c>
      <c r="D7" s="17" t="s">
        <v>55</v>
      </c>
      <c r="E7" s="17" t="s">
        <v>56</v>
      </c>
      <c r="F7" s="1"/>
      <c r="G7" s="1"/>
      <c r="H7" s="1"/>
      <c r="I7" s="1"/>
      <c r="J7" s="1"/>
      <c r="K7" s="1"/>
      <c r="L7" s="1"/>
      <c r="M7" s="1"/>
    </row>
    <row r="8" spans="2:13" ht="12.75" x14ac:dyDescent="0.2">
      <c r="B8" s="30" t="s">
        <v>18</v>
      </c>
      <c r="C8" s="31">
        <v>23050</v>
      </c>
      <c r="D8" s="31">
        <v>18252</v>
      </c>
      <c r="E8" s="31">
        <v>4798</v>
      </c>
    </row>
    <row r="9" spans="2:13" ht="12.75" x14ac:dyDescent="0.2">
      <c r="B9" s="30" t="s">
        <v>105</v>
      </c>
      <c r="C9" s="31">
        <v>22269</v>
      </c>
      <c r="D9" s="31">
        <v>17662</v>
      </c>
      <c r="E9" s="31">
        <v>4607</v>
      </c>
    </row>
    <row r="10" spans="2:13" ht="12.75" x14ac:dyDescent="0.2">
      <c r="B10" s="18" t="s">
        <v>106</v>
      </c>
      <c r="C10" s="19">
        <v>781</v>
      </c>
      <c r="D10" s="19">
        <v>590</v>
      </c>
      <c r="E10" s="19">
        <v>191</v>
      </c>
    </row>
    <row r="11" spans="2:13" ht="12.75" x14ac:dyDescent="0.2">
      <c r="B11" s="18" t="s">
        <v>71</v>
      </c>
      <c r="C11" s="19">
        <v>38</v>
      </c>
      <c r="D11" s="19">
        <v>26</v>
      </c>
      <c r="E11" s="19">
        <v>12</v>
      </c>
    </row>
    <row r="12" spans="2:13" ht="12.75" x14ac:dyDescent="0.2">
      <c r="B12" s="18" t="s">
        <v>72</v>
      </c>
      <c r="C12" s="19">
        <v>5671</v>
      </c>
      <c r="D12" s="19">
        <v>4589</v>
      </c>
      <c r="E12" s="19">
        <v>1082</v>
      </c>
    </row>
    <row r="13" spans="2:13" ht="12.75" x14ac:dyDescent="0.2">
      <c r="B13" s="18" t="s">
        <v>73</v>
      </c>
      <c r="C13" s="19">
        <v>1798</v>
      </c>
      <c r="D13" s="19">
        <v>1467</v>
      </c>
      <c r="E13" s="19">
        <v>331</v>
      </c>
    </row>
    <row r="14" spans="2:13" ht="12.75" x14ac:dyDescent="0.2">
      <c r="B14" s="18" t="s">
        <v>74</v>
      </c>
      <c r="C14" s="19">
        <v>8</v>
      </c>
      <c r="D14" s="19">
        <v>8</v>
      </c>
      <c r="E14" s="19">
        <v>0</v>
      </c>
    </row>
    <row r="15" spans="2:13" ht="12.75" x14ac:dyDescent="0.2">
      <c r="B15" s="18" t="s">
        <v>75</v>
      </c>
      <c r="C15" s="19">
        <v>1568</v>
      </c>
      <c r="D15" s="19">
        <v>1273</v>
      </c>
      <c r="E15" s="19">
        <v>295</v>
      </c>
    </row>
    <row r="16" spans="2:13" ht="12.75" x14ac:dyDescent="0.2">
      <c r="B16" s="18" t="s">
        <v>76</v>
      </c>
      <c r="C16" s="19">
        <v>222</v>
      </c>
      <c r="D16" s="19">
        <v>186</v>
      </c>
      <c r="E16" s="19">
        <v>36</v>
      </c>
    </row>
    <row r="17" spans="2:5" ht="12.75" x14ac:dyDescent="0.2">
      <c r="B17" s="18" t="s">
        <v>77</v>
      </c>
      <c r="C17" s="19">
        <v>1624</v>
      </c>
      <c r="D17" s="19">
        <v>1467</v>
      </c>
      <c r="E17" s="19">
        <v>157</v>
      </c>
    </row>
    <row r="18" spans="2:5" ht="12.75" x14ac:dyDescent="0.2">
      <c r="B18" s="18" t="s">
        <v>78</v>
      </c>
      <c r="C18" s="19">
        <v>332</v>
      </c>
      <c r="D18" s="19">
        <v>241</v>
      </c>
      <c r="E18" s="19">
        <v>91</v>
      </c>
    </row>
    <row r="19" spans="2:5" ht="12.75" x14ac:dyDescent="0.2">
      <c r="B19" s="18" t="s">
        <v>79</v>
      </c>
      <c r="C19" s="19">
        <v>103</v>
      </c>
      <c r="D19" s="19">
        <v>68</v>
      </c>
      <c r="E19" s="19">
        <v>35</v>
      </c>
    </row>
    <row r="20" spans="2:5" ht="12.75" x14ac:dyDescent="0.2">
      <c r="B20" s="18" t="s">
        <v>80</v>
      </c>
      <c r="C20" s="19">
        <v>107</v>
      </c>
      <c r="D20" s="19">
        <v>78</v>
      </c>
      <c r="E20" s="19">
        <v>29</v>
      </c>
    </row>
    <row r="21" spans="2:5" ht="12.75" x14ac:dyDescent="0.2">
      <c r="B21" s="18" t="s">
        <v>45</v>
      </c>
      <c r="C21" s="19">
        <v>122</v>
      </c>
      <c r="D21" s="19">
        <v>95</v>
      </c>
      <c r="E21" s="19">
        <v>27</v>
      </c>
    </row>
    <row r="22" spans="2:5" ht="12.75" x14ac:dyDescent="0.2">
      <c r="B22" s="18" t="s">
        <v>81</v>
      </c>
      <c r="C22" s="19">
        <v>127</v>
      </c>
      <c r="D22" s="19">
        <v>113</v>
      </c>
      <c r="E22" s="19">
        <v>14</v>
      </c>
    </row>
    <row r="23" spans="2:5" ht="12.75" x14ac:dyDescent="0.2">
      <c r="B23" s="18" t="s">
        <v>82</v>
      </c>
      <c r="C23" s="19">
        <v>75</v>
      </c>
      <c r="D23" s="19">
        <v>70</v>
      </c>
      <c r="E23" s="19">
        <v>5</v>
      </c>
    </row>
    <row r="24" spans="2:5" ht="12.75" x14ac:dyDescent="0.2">
      <c r="B24" s="18" t="s">
        <v>83</v>
      </c>
      <c r="C24" s="19">
        <v>52</v>
      </c>
      <c r="D24" s="19">
        <v>43</v>
      </c>
      <c r="E24" s="19">
        <v>9</v>
      </c>
    </row>
    <row r="25" spans="2:5" ht="12.75" x14ac:dyDescent="0.2">
      <c r="B25" s="18" t="s">
        <v>84</v>
      </c>
      <c r="C25" s="19">
        <v>10075</v>
      </c>
      <c r="D25" s="19">
        <v>7597</v>
      </c>
      <c r="E25" s="19">
        <v>2478</v>
      </c>
    </row>
    <row r="26" spans="2:5" ht="12.75" x14ac:dyDescent="0.2">
      <c r="B26" s="18" t="s">
        <v>85</v>
      </c>
      <c r="C26" s="19">
        <v>2992</v>
      </c>
      <c r="D26" s="19">
        <v>2233</v>
      </c>
      <c r="E26" s="19">
        <v>759</v>
      </c>
    </row>
    <row r="27" spans="2:5" ht="12.75" x14ac:dyDescent="0.2">
      <c r="B27" s="18" t="s">
        <v>86</v>
      </c>
      <c r="C27" s="19">
        <v>5006</v>
      </c>
      <c r="D27" s="19">
        <v>3633</v>
      </c>
      <c r="E27" s="19">
        <v>1373</v>
      </c>
    </row>
    <row r="28" spans="2:5" ht="12.75" x14ac:dyDescent="0.2">
      <c r="B28" s="18" t="s">
        <v>46</v>
      </c>
      <c r="C28" s="19">
        <v>2682</v>
      </c>
      <c r="D28" s="19">
        <v>1801</v>
      </c>
      <c r="E28" s="19">
        <v>881</v>
      </c>
    </row>
    <row r="29" spans="2:5" ht="12.75" x14ac:dyDescent="0.2">
      <c r="B29" s="18" t="s">
        <v>47</v>
      </c>
      <c r="C29" s="19">
        <v>2324</v>
      </c>
      <c r="D29" s="19">
        <v>1832</v>
      </c>
      <c r="E29" s="19">
        <v>492</v>
      </c>
    </row>
    <row r="30" spans="2:5" ht="12.75" x14ac:dyDescent="0.2">
      <c r="B30" s="18" t="s">
        <v>87</v>
      </c>
      <c r="C30" s="19">
        <v>469</v>
      </c>
      <c r="D30" s="19">
        <v>404</v>
      </c>
      <c r="E30" s="19">
        <v>65</v>
      </c>
    </row>
    <row r="31" spans="2:5" ht="12.75" x14ac:dyDescent="0.2">
      <c r="B31" s="18" t="s">
        <v>88</v>
      </c>
      <c r="C31" s="19">
        <v>81</v>
      </c>
      <c r="D31" s="19">
        <v>65</v>
      </c>
      <c r="E31" s="19">
        <v>16</v>
      </c>
    </row>
    <row r="32" spans="2:5" ht="12.75" x14ac:dyDescent="0.2">
      <c r="B32" s="18" t="s">
        <v>89</v>
      </c>
      <c r="C32" s="19">
        <v>297</v>
      </c>
      <c r="D32" s="19">
        <v>238</v>
      </c>
      <c r="E32" s="19">
        <v>59</v>
      </c>
    </row>
    <row r="33" spans="2:5" ht="12.75" x14ac:dyDescent="0.2">
      <c r="B33" s="18" t="s">
        <v>90</v>
      </c>
      <c r="C33" s="19">
        <v>1054</v>
      </c>
      <c r="D33" s="19">
        <v>905</v>
      </c>
      <c r="E33" s="19">
        <v>149</v>
      </c>
    </row>
    <row r="34" spans="2:5" ht="12.75" x14ac:dyDescent="0.2">
      <c r="B34" s="18" t="s">
        <v>91</v>
      </c>
      <c r="C34" s="19">
        <v>160</v>
      </c>
      <c r="D34" s="19">
        <v>110</v>
      </c>
      <c r="E34" s="19">
        <v>50</v>
      </c>
    </row>
    <row r="35" spans="2:5" ht="12.75" x14ac:dyDescent="0.2">
      <c r="B35" s="18" t="s">
        <v>48</v>
      </c>
      <c r="C35" s="19">
        <v>16</v>
      </c>
      <c r="D35" s="19">
        <v>9</v>
      </c>
      <c r="E35" s="19">
        <v>7</v>
      </c>
    </row>
    <row r="36" spans="2:5" ht="12.75" x14ac:dyDescent="0.2">
      <c r="B36" s="18" t="s">
        <v>92</v>
      </c>
      <c r="C36" s="19">
        <v>1171</v>
      </c>
      <c r="D36" s="19">
        <v>1037</v>
      </c>
      <c r="E36" s="19">
        <v>134</v>
      </c>
    </row>
    <row r="37" spans="2:5" ht="12.75" x14ac:dyDescent="0.2">
      <c r="B37" s="18" t="s">
        <v>93</v>
      </c>
      <c r="C37" s="19">
        <v>243</v>
      </c>
      <c r="D37" s="19">
        <v>213</v>
      </c>
      <c r="E37" s="19">
        <v>30</v>
      </c>
    </row>
    <row r="38" spans="2:5" ht="12.75" x14ac:dyDescent="0.2">
      <c r="B38" s="18" t="s">
        <v>94</v>
      </c>
      <c r="C38" s="19">
        <v>906</v>
      </c>
      <c r="D38" s="19">
        <v>806</v>
      </c>
      <c r="E38" s="19">
        <v>100</v>
      </c>
    </row>
    <row r="39" spans="2:5" ht="12.75" x14ac:dyDescent="0.2">
      <c r="B39" s="18" t="s">
        <v>49</v>
      </c>
      <c r="C39" s="19">
        <v>22</v>
      </c>
      <c r="D39" s="19">
        <v>18</v>
      </c>
      <c r="E39" s="19">
        <v>4</v>
      </c>
    </row>
    <row r="40" spans="2:5" ht="12.75" x14ac:dyDescent="0.2">
      <c r="B40" s="18" t="s">
        <v>95</v>
      </c>
      <c r="C40" s="19">
        <v>67</v>
      </c>
      <c r="D40" s="19">
        <v>45</v>
      </c>
      <c r="E40" s="19">
        <v>22</v>
      </c>
    </row>
    <row r="41" spans="2:5" ht="12.75" x14ac:dyDescent="0.2">
      <c r="B41" s="18" t="s">
        <v>96</v>
      </c>
      <c r="C41" s="19">
        <v>44</v>
      </c>
      <c r="D41" s="19">
        <v>27</v>
      </c>
      <c r="E41" s="19">
        <v>17</v>
      </c>
    </row>
    <row r="42" spans="2:5" ht="12.75" x14ac:dyDescent="0.2">
      <c r="B42" s="18" t="s">
        <v>50</v>
      </c>
      <c r="C42" s="19">
        <v>23</v>
      </c>
      <c r="D42" s="19">
        <v>18</v>
      </c>
      <c r="E42" s="19">
        <v>5</v>
      </c>
    </row>
    <row r="43" spans="2:5" ht="12.75" x14ac:dyDescent="0.2">
      <c r="B43" s="18" t="s">
        <v>97</v>
      </c>
      <c r="C43" s="19">
        <v>535</v>
      </c>
      <c r="D43" s="19">
        <v>463</v>
      </c>
      <c r="E43" s="19">
        <v>72</v>
      </c>
    </row>
    <row r="44" spans="2:5" ht="12.75" x14ac:dyDescent="0.2">
      <c r="B44" s="18" t="s">
        <v>98</v>
      </c>
      <c r="C44" s="19">
        <v>30</v>
      </c>
      <c r="D44" s="19">
        <v>28</v>
      </c>
      <c r="E44" s="19">
        <v>2</v>
      </c>
    </row>
    <row r="45" spans="2:5" ht="12.75" x14ac:dyDescent="0.2">
      <c r="B45" s="18" t="s">
        <v>99</v>
      </c>
      <c r="C45" s="19">
        <v>89</v>
      </c>
      <c r="D45" s="19">
        <v>81</v>
      </c>
      <c r="E45" s="19">
        <v>8</v>
      </c>
    </row>
    <row r="46" spans="2:5" ht="12.75" x14ac:dyDescent="0.2">
      <c r="B46" s="18" t="s">
        <v>100</v>
      </c>
      <c r="C46" s="19">
        <v>399</v>
      </c>
      <c r="D46" s="19">
        <v>342</v>
      </c>
      <c r="E46" s="19">
        <v>57</v>
      </c>
    </row>
    <row r="47" spans="2:5" ht="12.75" x14ac:dyDescent="0.2">
      <c r="B47" s="18" t="s">
        <v>51</v>
      </c>
      <c r="C47" s="19">
        <v>17</v>
      </c>
      <c r="D47" s="19">
        <v>12</v>
      </c>
      <c r="E47" s="19">
        <v>5</v>
      </c>
    </row>
    <row r="48" spans="2:5" ht="12.75" x14ac:dyDescent="0.2">
      <c r="B48" s="18" t="s">
        <v>101</v>
      </c>
      <c r="C48" s="19">
        <v>753</v>
      </c>
      <c r="D48" s="19">
        <v>554</v>
      </c>
      <c r="E48" s="19">
        <v>199</v>
      </c>
    </row>
    <row r="49" spans="2:5" ht="12.75" x14ac:dyDescent="0.2">
      <c r="B49" s="18" t="s">
        <v>102</v>
      </c>
      <c r="C49" s="19">
        <v>679</v>
      </c>
      <c r="D49" s="19">
        <v>499</v>
      </c>
      <c r="E49" s="19">
        <v>180</v>
      </c>
    </row>
    <row r="50" spans="2:5" ht="12.75" x14ac:dyDescent="0.2">
      <c r="B50" s="18" t="s">
        <v>52</v>
      </c>
      <c r="C50" s="19">
        <v>491</v>
      </c>
      <c r="D50" s="19">
        <v>349</v>
      </c>
      <c r="E50" s="19">
        <v>142</v>
      </c>
    </row>
    <row r="51" spans="2:5" ht="12.75" x14ac:dyDescent="0.2">
      <c r="B51" s="18" t="s">
        <v>53</v>
      </c>
      <c r="C51" s="19">
        <v>188</v>
      </c>
      <c r="D51" s="19">
        <v>150</v>
      </c>
      <c r="E51" s="19">
        <v>38</v>
      </c>
    </row>
    <row r="52" spans="2:5" ht="12.75" x14ac:dyDescent="0.2">
      <c r="B52" s="18" t="s">
        <v>103</v>
      </c>
      <c r="C52" s="19">
        <v>16</v>
      </c>
      <c r="D52" s="19">
        <v>10</v>
      </c>
      <c r="E52" s="19">
        <v>6</v>
      </c>
    </row>
    <row r="53" spans="2:5" ht="12.75" x14ac:dyDescent="0.2">
      <c r="B53" s="18" t="s">
        <v>54</v>
      </c>
      <c r="C53" s="19">
        <v>58</v>
      </c>
      <c r="D53" s="19">
        <v>45</v>
      </c>
      <c r="E53" s="19">
        <v>13</v>
      </c>
    </row>
    <row r="54" spans="2:5" ht="12.75" x14ac:dyDescent="0.2">
      <c r="B54" s="18" t="s">
        <v>104</v>
      </c>
      <c r="C54" s="19">
        <v>78</v>
      </c>
      <c r="D54" s="19">
        <v>63</v>
      </c>
      <c r="E54" s="19">
        <v>15</v>
      </c>
    </row>
    <row r="55" spans="2:5" ht="12.75" x14ac:dyDescent="0.2">
      <c r="B55" s="30" t="s">
        <v>19</v>
      </c>
      <c r="C55" s="31">
        <v>781</v>
      </c>
      <c r="D55" s="31">
        <v>590</v>
      </c>
      <c r="E55" s="31">
        <v>191</v>
      </c>
    </row>
    <row r="56" spans="2:5" ht="12.75" x14ac:dyDescent="0.2">
      <c r="B56" s="18" t="s">
        <v>20</v>
      </c>
      <c r="C56" s="19">
        <v>489</v>
      </c>
      <c r="D56" s="19">
        <v>368</v>
      </c>
      <c r="E56" s="19">
        <v>121</v>
      </c>
    </row>
    <row r="57" spans="2:5" ht="12" customHeight="1" x14ac:dyDescent="0.2">
      <c r="B57" s="18" t="s">
        <v>21</v>
      </c>
      <c r="C57" s="19">
        <v>277</v>
      </c>
      <c r="D57" s="19">
        <v>208</v>
      </c>
      <c r="E57" s="19">
        <v>69</v>
      </c>
    </row>
    <row r="58" spans="2:5" ht="12.75" x14ac:dyDescent="0.2">
      <c r="B58" s="18" t="s">
        <v>22</v>
      </c>
      <c r="C58" s="19">
        <v>12</v>
      </c>
      <c r="D58" s="19">
        <v>12</v>
      </c>
      <c r="E58" s="19">
        <v>0</v>
      </c>
    </row>
    <row r="59" spans="2:5" ht="12.75" x14ac:dyDescent="0.2">
      <c r="B59" s="18" t="s">
        <v>23</v>
      </c>
      <c r="C59" s="19">
        <v>3</v>
      </c>
      <c r="D59" s="19">
        <v>2</v>
      </c>
      <c r="E59" s="19">
        <v>1</v>
      </c>
    </row>
    <row r="60" spans="2:5" x14ac:dyDescent="0.2">
      <c r="C60" s="45"/>
      <c r="D60" s="45"/>
      <c r="E60" s="45"/>
    </row>
  </sheetData>
  <mergeCells count="1">
    <mergeCell ref="G1:H1"/>
  </mergeCells>
  <phoneticPr fontId="3" type="noConversion"/>
  <hyperlinks>
    <hyperlink ref="G1:H1" location="Inicio!A1" display="Volver a Inicio"/>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K28"/>
  <sheetViews>
    <sheetView zoomScale="85" workbookViewId="0"/>
  </sheetViews>
  <sheetFormatPr baseColWidth="10" defaultColWidth="11.42578125" defaultRowHeight="15" x14ac:dyDescent="0.2"/>
  <cols>
    <col min="1" max="1" width="4.7109375" style="1" customWidth="1"/>
    <col min="2" max="2" width="39" style="1" customWidth="1"/>
    <col min="3" max="4" width="11.28515625" style="10" customWidth="1"/>
    <col min="5" max="11" width="11.28515625" style="1" customWidth="1"/>
    <col min="12" max="22" width="13" style="1" customWidth="1"/>
    <col min="23" max="23" width="14.42578125" style="1" customWidth="1"/>
    <col min="24" max="66" width="15.7109375" style="1" customWidth="1"/>
    <col min="67" max="16384" width="11.42578125" style="1"/>
  </cols>
  <sheetData>
    <row r="1" spans="2:11" ht="19.5" thickTop="1" thickBot="1" x14ac:dyDescent="0.3">
      <c r="B1" s="9" t="s">
        <v>108</v>
      </c>
      <c r="G1" s="58" t="s">
        <v>37</v>
      </c>
      <c r="H1" s="59"/>
      <c r="I1" s="60"/>
    </row>
    <row r="2" spans="2:11" ht="18.75" thickTop="1" x14ac:dyDescent="0.25">
      <c r="B2" s="9" t="s">
        <v>67</v>
      </c>
      <c r="C2" s="9"/>
      <c r="D2" s="9"/>
      <c r="E2" s="9"/>
    </row>
    <row r="3" spans="2:11" ht="18" x14ac:dyDescent="0.25">
      <c r="B3" s="9"/>
      <c r="C3" s="9"/>
      <c r="D3" s="9"/>
      <c r="E3" s="9"/>
    </row>
    <row r="4" spans="2:11" ht="20.25" customHeight="1" x14ac:dyDescent="0.2">
      <c r="B4" s="11" t="s">
        <v>61</v>
      </c>
    </row>
    <row r="5" spans="2:11" ht="24" customHeight="1" x14ac:dyDescent="0.2">
      <c r="B5" s="12" t="s">
        <v>3</v>
      </c>
      <c r="D5" s="13"/>
    </row>
    <row r="6" spans="2:11" ht="22.5" customHeight="1" x14ac:dyDescent="0.2">
      <c r="B6" s="22" t="str">
        <f>Inicio!$D$4</f>
        <v>Año 2017</v>
      </c>
      <c r="D6" s="1"/>
    </row>
    <row r="7" spans="2:11" ht="21.75" customHeight="1" x14ac:dyDescent="0.2">
      <c r="B7" s="10"/>
      <c r="C7" s="55" t="s">
        <v>18</v>
      </c>
      <c r="D7" s="56"/>
      <c r="E7" s="57"/>
      <c r="F7" s="55" t="s">
        <v>24</v>
      </c>
      <c r="G7" s="56"/>
      <c r="H7" s="57"/>
      <c r="I7" s="55" t="s">
        <v>19</v>
      </c>
      <c r="J7" s="56"/>
      <c r="K7" s="57"/>
    </row>
    <row r="8" spans="2:11" ht="22.5" x14ac:dyDescent="0.2">
      <c r="B8" s="16" t="s">
        <v>58</v>
      </c>
      <c r="C8" s="37" t="s">
        <v>25</v>
      </c>
      <c r="D8" s="38" t="s">
        <v>17</v>
      </c>
      <c r="E8" s="39" t="s">
        <v>1</v>
      </c>
      <c r="F8" s="37" t="s">
        <v>25</v>
      </c>
      <c r="G8" s="38" t="s">
        <v>17</v>
      </c>
      <c r="H8" s="39" t="s">
        <v>1</v>
      </c>
      <c r="I8" s="37" t="s">
        <v>25</v>
      </c>
      <c r="J8" s="38" t="s">
        <v>17</v>
      </c>
      <c r="K8" s="39" t="s">
        <v>1</v>
      </c>
    </row>
    <row r="9" spans="2:11" ht="12.75" x14ac:dyDescent="0.2">
      <c r="B9" s="18" t="s">
        <v>26</v>
      </c>
      <c r="C9" s="42">
        <v>23050</v>
      </c>
      <c r="D9" s="43">
        <v>18621</v>
      </c>
      <c r="E9" s="44">
        <v>4429</v>
      </c>
      <c r="F9" s="42">
        <v>22269</v>
      </c>
      <c r="G9" s="43">
        <v>18020</v>
      </c>
      <c r="H9" s="44">
        <v>4249</v>
      </c>
      <c r="I9" s="42">
        <v>781</v>
      </c>
      <c r="J9" s="43">
        <v>601</v>
      </c>
      <c r="K9" s="44">
        <v>180</v>
      </c>
    </row>
    <row r="10" spans="2:11" ht="12.75" x14ac:dyDescent="0.2">
      <c r="B10" s="18" t="s">
        <v>4</v>
      </c>
      <c r="C10" s="42">
        <v>4584</v>
      </c>
      <c r="D10" s="43">
        <v>3697</v>
      </c>
      <c r="E10" s="44">
        <v>887</v>
      </c>
      <c r="F10" s="42">
        <v>4544</v>
      </c>
      <c r="G10" s="43">
        <v>3666</v>
      </c>
      <c r="H10" s="44">
        <v>878</v>
      </c>
      <c r="I10" s="42">
        <v>40</v>
      </c>
      <c r="J10" s="43">
        <v>31</v>
      </c>
      <c r="K10" s="44">
        <v>9</v>
      </c>
    </row>
    <row r="11" spans="2:11" ht="12.75" x14ac:dyDescent="0.2">
      <c r="B11" s="18" t="s">
        <v>5</v>
      </c>
      <c r="C11" s="42">
        <v>635</v>
      </c>
      <c r="D11" s="43">
        <v>553</v>
      </c>
      <c r="E11" s="44">
        <v>82</v>
      </c>
      <c r="F11" s="42">
        <v>635</v>
      </c>
      <c r="G11" s="43">
        <v>553</v>
      </c>
      <c r="H11" s="44">
        <v>82</v>
      </c>
      <c r="I11" s="42">
        <v>0</v>
      </c>
      <c r="J11" s="43">
        <v>0</v>
      </c>
      <c r="K11" s="44">
        <v>0</v>
      </c>
    </row>
    <row r="12" spans="2:11" ht="12.75" x14ac:dyDescent="0.2">
      <c r="B12" s="18" t="s">
        <v>31</v>
      </c>
      <c r="C12" s="42">
        <v>584</v>
      </c>
      <c r="D12" s="43">
        <v>474</v>
      </c>
      <c r="E12" s="44">
        <v>110</v>
      </c>
      <c r="F12" s="42">
        <v>565</v>
      </c>
      <c r="G12" s="43">
        <v>461</v>
      </c>
      <c r="H12" s="44">
        <v>104</v>
      </c>
      <c r="I12" s="42">
        <v>19</v>
      </c>
      <c r="J12" s="43">
        <v>13</v>
      </c>
      <c r="K12" s="44">
        <v>6</v>
      </c>
    </row>
    <row r="13" spans="2:11" ht="12.75" x14ac:dyDescent="0.2">
      <c r="B13" s="18" t="s">
        <v>32</v>
      </c>
      <c r="C13" s="42">
        <v>877</v>
      </c>
      <c r="D13" s="43">
        <v>674</v>
      </c>
      <c r="E13" s="44">
        <v>203</v>
      </c>
      <c r="F13" s="42">
        <v>876</v>
      </c>
      <c r="G13" s="43">
        <v>673</v>
      </c>
      <c r="H13" s="44">
        <v>203</v>
      </c>
      <c r="I13" s="42">
        <v>1</v>
      </c>
      <c r="J13" s="43">
        <v>1</v>
      </c>
      <c r="K13" s="44">
        <v>0</v>
      </c>
    </row>
    <row r="14" spans="2:11" ht="12.75" x14ac:dyDescent="0.2">
      <c r="B14" s="18" t="s">
        <v>6</v>
      </c>
      <c r="C14" s="42">
        <v>1210</v>
      </c>
      <c r="D14" s="43">
        <v>911</v>
      </c>
      <c r="E14" s="44">
        <v>299</v>
      </c>
      <c r="F14" s="42">
        <v>1105</v>
      </c>
      <c r="G14" s="43">
        <v>833</v>
      </c>
      <c r="H14" s="44">
        <v>272</v>
      </c>
      <c r="I14" s="42">
        <v>105</v>
      </c>
      <c r="J14" s="43">
        <v>78</v>
      </c>
      <c r="K14" s="44">
        <v>27</v>
      </c>
    </row>
    <row r="15" spans="2:11" ht="12.75" x14ac:dyDescent="0.2">
      <c r="B15" s="18" t="s">
        <v>7</v>
      </c>
      <c r="C15" s="42">
        <v>276</v>
      </c>
      <c r="D15" s="43">
        <v>233</v>
      </c>
      <c r="E15" s="44">
        <v>43</v>
      </c>
      <c r="F15" s="42">
        <v>267</v>
      </c>
      <c r="G15" s="43">
        <v>224</v>
      </c>
      <c r="H15" s="44">
        <v>43</v>
      </c>
      <c r="I15" s="42">
        <v>9</v>
      </c>
      <c r="J15" s="43">
        <v>9</v>
      </c>
      <c r="K15" s="44">
        <v>0</v>
      </c>
    </row>
    <row r="16" spans="2:11" ht="12.75" x14ac:dyDescent="0.2">
      <c r="B16" s="18" t="s">
        <v>8</v>
      </c>
      <c r="C16" s="42">
        <v>1201</v>
      </c>
      <c r="D16" s="43">
        <v>943</v>
      </c>
      <c r="E16" s="44">
        <v>258</v>
      </c>
      <c r="F16" s="42">
        <v>1199</v>
      </c>
      <c r="G16" s="43">
        <v>942</v>
      </c>
      <c r="H16" s="44">
        <v>257</v>
      </c>
      <c r="I16" s="42">
        <v>2</v>
      </c>
      <c r="J16" s="43">
        <v>1</v>
      </c>
      <c r="K16" s="44">
        <v>1</v>
      </c>
    </row>
    <row r="17" spans="2:11" ht="12.75" x14ac:dyDescent="0.2">
      <c r="B17" s="18" t="s">
        <v>9</v>
      </c>
      <c r="C17" s="42">
        <v>815</v>
      </c>
      <c r="D17" s="43">
        <v>638</v>
      </c>
      <c r="E17" s="44">
        <v>177</v>
      </c>
      <c r="F17" s="42">
        <v>795</v>
      </c>
      <c r="G17" s="43">
        <v>624</v>
      </c>
      <c r="H17" s="44">
        <v>171</v>
      </c>
      <c r="I17" s="42">
        <v>20</v>
      </c>
      <c r="J17" s="43">
        <v>14</v>
      </c>
      <c r="K17" s="44">
        <v>6</v>
      </c>
    </row>
    <row r="18" spans="2:11" ht="12.75" x14ac:dyDescent="0.2">
      <c r="B18" s="18" t="s">
        <v>10</v>
      </c>
      <c r="C18" s="42">
        <v>3423</v>
      </c>
      <c r="D18" s="43">
        <v>2903</v>
      </c>
      <c r="E18" s="44">
        <v>520</v>
      </c>
      <c r="F18" s="42">
        <v>3146</v>
      </c>
      <c r="G18" s="43">
        <v>2671</v>
      </c>
      <c r="H18" s="44">
        <v>475</v>
      </c>
      <c r="I18" s="42">
        <v>277</v>
      </c>
      <c r="J18" s="43">
        <v>232</v>
      </c>
      <c r="K18" s="44">
        <v>45</v>
      </c>
    </row>
    <row r="19" spans="2:11" ht="12.75" x14ac:dyDescent="0.2">
      <c r="B19" s="18" t="s">
        <v>11</v>
      </c>
      <c r="C19" s="42">
        <v>3357</v>
      </c>
      <c r="D19" s="43">
        <v>2680</v>
      </c>
      <c r="E19" s="44">
        <v>677</v>
      </c>
      <c r="F19" s="42">
        <v>3243</v>
      </c>
      <c r="G19" s="43">
        <v>2605</v>
      </c>
      <c r="H19" s="44">
        <v>638</v>
      </c>
      <c r="I19" s="42">
        <v>114</v>
      </c>
      <c r="J19" s="43">
        <v>75</v>
      </c>
      <c r="K19" s="44">
        <v>39</v>
      </c>
    </row>
    <row r="20" spans="2:11" ht="12.75" x14ac:dyDescent="0.2">
      <c r="B20" s="18" t="s">
        <v>12</v>
      </c>
      <c r="C20" s="42">
        <v>561</v>
      </c>
      <c r="D20" s="43">
        <v>451</v>
      </c>
      <c r="E20" s="44">
        <v>110</v>
      </c>
      <c r="F20" s="42">
        <v>501</v>
      </c>
      <c r="G20" s="43">
        <v>403</v>
      </c>
      <c r="H20" s="44">
        <v>98</v>
      </c>
      <c r="I20" s="42">
        <v>60</v>
      </c>
      <c r="J20" s="43">
        <v>48</v>
      </c>
      <c r="K20" s="44">
        <v>12</v>
      </c>
    </row>
    <row r="21" spans="2:11" ht="12.75" x14ac:dyDescent="0.2">
      <c r="B21" s="18" t="s">
        <v>13</v>
      </c>
      <c r="C21" s="42">
        <v>726</v>
      </c>
      <c r="D21" s="43">
        <v>563</v>
      </c>
      <c r="E21" s="44">
        <v>163</v>
      </c>
      <c r="F21" s="42">
        <v>708</v>
      </c>
      <c r="G21" s="43">
        <v>547</v>
      </c>
      <c r="H21" s="44">
        <v>161</v>
      </c>
      <c r="I21" s="42">
        <v>18</v>
      </c>
      <c r="J21" s="43">
        <v>16</v>
      </c>
      <c r="K21" s="44">
        <v>2</v>
      </c>
    </row>
    <row r="22" spans="2:11" ht="12.75" x14ac:dyDescent="0.2">
      <c r="B22" s="18" t="s">
        <v>33</v>
      </c>
      <c r="C22" s="42">
        <v>1887</v>
      </c>
      <c r="D22" s="43">
        <v>1487</v>
      </c>
      <c r="E22" s="44">
        <v>400</v>
      </c>
      <c r="F22" s="42">
        <v>1885</v>
      </c>
      <c r="G22" s="43">
        <v>1487</v>
      </c>
      <c r="H22" s="44">
        <v>398</v>
      </c>
      <c r="I22" s="42">
        <v>2</v>
      </c>
      <c r="J22" s="43">
        <v>0</v>
      </c>
      <c r="K22" s="44">
        <v>2</v>
      </c>
    </row>
    <row r="23" spans="2:11" ht="12.75" x14ac:dyDescent="0.2">
      <c r="B23" s="18" t="s">
        <v>34</v>
      </c>
      <c r="C23" s="42">
        <v>812</v>
      </c>
      <c r="D23" s="43">
        <v>696</v>
      </c>
      <c r="E23" s="44">
        <v>116</v>
      </c>
      <c r="F23" s="42">
        <v>806</v>
      </c>
      <c r="G23" s="43">
        <v>690</v>
      </c>
      <c r="H23" s="44">
        <v>116</v>
      </c>
      <c r="I23" s="42">
        <v>6</v>
      </c>
      <c r="J23" s="43">
        <v>6</v>
      </c>
      <c r="K23" s="44">
        <v>0</v>
      </c>
    </row>
    <row r="24" spans="2:11" ht="12.75" x14ac:dyDescent="0.2">
      <c r="B24" s="18" t="s">
        <v>35</v>
      </c>
      <c r="C24" s="42">
        <v>459</v>
      </c>
      <c r="D24" s="43">
        <v>362</v>
      </c>
      <c r="E24" s="44">
        <v>97</v>
      </c>
      <c r="F24" s="42">
        <v>441</v>
      </c>
      <c r="G24" s="43">
        <v>350</v>
      </c>
      <c r="H24" s="44">
        <v>91</v>
      </c>
      <c r="I24" s="42">
        <v>18</v>
      </c>
      <c r="J24" s="43">
        <v>12</v>
      </c>
      <c r="K24" s="44">
        <v>6</v>
      </c>
    </row>
    <row r="25" spans="2:11" ht="12.75" x14ac:dyDescent="0.2">
      <c r="B25" s="18" t="s">
        <v>14</v>
      </c>
      <c r="C25" s="42">
        <v>1027</v>
      </c>
      <c r="D25" s="43">
        <v>841</v>
      </c>
      <c r="E25" s="44">
        <v>186</v>
      </c>
      <c r="F25" s="42">
        <v>937</v>
      </c>
      <c r="G25" s="43">
        <v>776</v>
      </c>
      <c r="H25" s="44">
        <v>161</v>
      </c>
      <c r="I25" s="42">
        <v>90</v>
      </c>
      <c r="J25" s="43">
        <v>65</v>
      </c>
      <c r="K25" s="44">
        <v>25</v>
      </c>
    </row>
    <row r="26" spans="2:11" ht="12.75" x14ac:dyDescent="0.2">
      <c r="B26" s="18" t="s">
        <v>36</v>
      </c>
      <c r="C26" s="42">
        <v>185</v>
      </c>
      <c r="D26" s="43">
        <v>124</v>
      </c>
      <c r="E26" s="44">
        <v>61</v>
      </c>
      <c r="F26" s="42">
        <v>185</v>
      </c>
      <c r="G26" s="43">
        <v>124</v>
      </c>
      <c r="H26" s="44">
        <v>61</v>
      </c>
      <c r="I26" s="42">
        <v>0</v>
      </c>
      <c r="J26" s="43">
        <v>0</v>
      </c>
      <c r="K26" s="44">
        <v>0</v>
      </c>
    </row>
    <row r="27" spans="2:11" ht="12.75" x14ac:dyDescent="0.2">
      <c r="B27" s="18" t="s">
        <v>15</v>
      </c>
      <c r="C27" s="42">
        <v>262</v>
      </c>
      <c r="D27" s="43">
        <v>238</v>
      </c>
      <c r="E27" s="44">
        <v>24</v>
      </c>
      <c r="F27" s="42">
        <v>262</v>
      </c>
      <c r="G27" s="43">
        <v>238</v>
      </c>
      <c r="H27" s="44">
        <v>24</v>
      </c>
      <c r="I27" s="42">
        <v>0</v>
      </c>
      <c r="J27" s="43">
        <v>0</v>
      </c>
      <c r="K27" s="44">
        <v>0</v>
      </c>
    </row>
    <row r="28" spans="2:11" ht="12.75" x14ac:dyDescent="0.2">
      <c r="B28" s="18" t="s">
        <v>16</v>
      </c>
      <c r="C28" s="42">
        <v>169</v>
      </c>
      <c r="D28" s="43">
        <v>153</v>
      </c>
      <c r="E28" s="44">
        <v>16</v>
      </c>
      <c r="F28" s="42">
        <v>169</v>
      </c>
      <c r="G28" s="43">
        <v>153</v>
      </c>
      <c r="H28" s="44">
        <v>16</v>
      </c>
      <c r="I28" s="42">
        <v>0</v>
      </c>
      <c r="J28" s="43">
        <v>0</v>
      </c>
      <c r="K28" s="44">
        <v>0</v>
      </c>
    </row>
  </sheetData>
  <mergeCells count="4">
    <mergeCell ref="C7:E7"/>
    <mergeCell ref="F7:H7"/>
    <mergeCell ref="I7:K7"/>
    <mergeCell ref="G1:I1"/>
  </mergeCells>
  <phoneticPr fontId="3" type="noConversion"/>
  <hyperlinks>
    <hyperlink ref="G1:I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Q28"/>
  <sheetViews>
    <sheetView zoomScale="85" zoomScaleNormal="85" workbookViewId="0">
      <selection activeCell="K33" sqref="K33"/>
    </sheetView>
  </sheetViews>
  <sheetFormatPr baseColWidth="10" defaultColWidth="11.42578125" defaultRowHeight="15" x14ac:dyDescent="0.2"/>
  <cols>
    <col min="1" max="1" width="4.7109375" style="1" customWidth="1"/>
    <col min="2" max="2" width="46.42578125" style="1" customWidth="1"/>
    <col min="3" max="4" width="8.85546875" style="10" customWidth="1"/>
    <col min="5" max="17" width="8.85546875" style="1" customWidth="1"/>
    <col min="18" max="85" width="15.7109375" style="1" customWidth="1"/>
    <col min="86" max="16384" width="11.42578125" style="1"/>
  </cols>
  <sheetData>
    <row r="1" spans="2:17" ht="19.5" thickTop="1" thickBot="1" x14ac:dyDescent="0.3">
      <c r="B1" s="9" t="s">
        <v>108</v>
      </c>
      <c r="I1" s="53" t="s">
        <v>37</v>
      </c>
      <c r="J1" s="61"/>
      <c r="K1" s="54"/>
    </row>
    <row r="2" spans="2:17" ht="18.75" thickTop="1" x14ac:dyDescent="0.25">
      <c r="B2" s="9" t="s">
        <v>67</v>
      </c>
      <c r="C2" s="9"/>
      <c r="D2" s="9"/>
      <c r="E2" s="9"/>
    </row>
    <row r="3" spans="2:17" ht="18" x14ac:dyDescent="0.25">
      <c r="B3" s="9"/>
      <c r="C3" s="9"/>
      <c r="D3" s="9"/>
      <c r="E3" s="9"/>
    </row>
    <row r="4" spans="2:17" ht="20.25" customHeight="1" x14ac:dyDescent="0.2">
      <c r="B4" s="11" t="s">
        <v>60</v>
      </c>
    </row>
    <row r="5" spans="2:17" ht="24" customHeight="1" x14ac:dyDescent="0.2">
      <c r="B5" s="12" t="s">
        <v>3</v>
      </c>
      <c r="D5" s="13"/>
    </row>
    <row r="6" spans="2:17" ht="22.5" customHeight="1" x14ac:dyDescent="0.2">
      <c r="B6" s="22" t="str">
        <f>Inicio!$D$4</f>
        <v>Año 2017</v>
      </c>
      <c r="D6" s="1"/>
    </row>
    <row r="7" spans="2:17" ht="19.5" customHeight="1" x14ac:dyDescent="0.2">
      <c r="B7" s="14"/>
      <c r="C7" s="55" t="s">
        <v>18</v>
      </c>
      <c r="D7" s="56"/>
      <c r="E7" s="56"/>
      <c r="F7" s="56"/>
      <c r="G7" s="57"/>
      <c r="H7" s="55" t="s">
        <v>24</v>
      </c>
      <c r="I7" s="56"/>
      <c r="J7" s="56"/>
      <c r="K7" s="56"/>
      <c r="L7" s="57"/>
      <c r="M7" s="55" t="s">
        <v>19</v>
      </c>
      <c r="N7" s="56"/>
      <c r="O7" s="56"/>
      <c r="P7" s="56"/>
      <c r="Q7" s="57"/>
    </row>
    <row r="8" spans="2:17" s="33" customFormat="1" ht="22.5" x14ac:dyDescent="0.15">
      <c r="B8" s="32" t="s">
        <v>58</v>
      </c>
      <c r="C8" s="37" t="s">
        <v>57</v>
      </c>
      <c r="D8" s="38" t="s">
        <v>27</v>
      </c>
      <c r="E8" s="38" t="s">
        <v>28</v>
      </c>
      <c r="F8" s="38" t="s">
        <v>29</v>
      </c>
      <c r="G8" s="39" t="s">
        <v>30</v>
      </c>
      <c r="H8" s="37" t="s">
        <v>57</v>
      </c>
      <c r="I8" s="38" t="s">
        <v>27</v>
      </c>
      <c r="J8" s="38" t="s">
        <v>28</v>
      </c>
      <c r="K8" s="38" t="s">
        <v>29</v>
      </c>
      <c r="L8" s="39" t="s">
        <v>30</v>
      </c>
      <c r="M8" s="37" t="s">
        <v>57</v>
      </c>
      <c r="N8" s="38" t="s">
        <v>27</v>
      </c>
      <c r="O8" s="38" t="s">
        <v>28</v>
      </c>
      <c r="P8" s="38" t="s">
        <v>29</v>
      </c>
      <c r="Q8" s="39" t="s">
        <v>30</v>
      </c>
    </row>
    <row r="9" spans="2:17" ht="12.75" x14ac:dyDescent="0.2">
      <c r="B9" s="18" t="s">
        <v>26</v>
      </c>
      <c r="C9" s="42">
        <v>23050</v>
      </c>
      <c r="D9" s="43">
        <v>3853</v>
      </c>
      <c r="E9" s="43">
        <v>5505</v>
      </c>
      <c r="F9" s="43">
        <v>6692</v>
      </c>
      <c r="G9" s="44">
        <v>7000</v>
      </c>
      <c r="H9" s="42">
        <v>22269</v>
      </c>
      <c r="I9" s="43">
        <v>3720</v>
      </c>
      <c r="J9" s="43">
        <v>5317</v>
      </c>
      <c r="K9" s="43">
        <v>6474</v>
      </c>
      <c r="L9" s="44">
        <v>6758</v>
      </c>
      <c r="M9" s="42">
        <v>781</v>
      </c>
      <c r="N9" s="43">
        <v>133</v>
      </c>
      <c r="O9" s="43">
        <v>188</v>
      </c>
      <c r="P9" s="43">
        <v>218</v>
      </c>
      <c r="Q9" s="44">
        <v>242</v>
      </c>
    </row>
    <row r="10" spans="2:17" ht="12.75" x14ac:dyDescent="0.2">
      <c r="B10" s="18" t="s">
        <v>4</v>
      </c>
      <c r="C10" s="42">
        <v>4584</v>
      </c>
      <c r="D10" s="43">
        <v>768</v>
      </c>
      <c r="E10" s="43">
        <v>1110</v>
      </c>
      <c r="F10" s="43">
        <v>1363</v>
      </c>
      <c r="G10" s="44">
        <v>1343</v>
      </c>
      <c r="H10" s="42">
        <v>4544</v>
      </c>
      <c r="I10" s="43">
        <v>760</v>
      </c>
      <c r="J10" s="43">
        <v>1095</v>
      </c>
      <c r="K10" s="43">
        <v>1352</v>
      </c>
      <c r="L10" s="44">
        <v>1337</v>
      </c>
      <c r="M10" s="42">
        <v>40</v>
      </c>
      <c r="N10" s="43">
        <v>8</v>
      </c>
      <c r="O10" s="43">
        <v>15</v>
      </c>
      <c r="P10" s="43">
        <v>11</v>
      </c>
      <c r="Q10" s="44">
        <v>6</v>
      </c>
    </row>
    <row r="11" spans="2:17" ht="12.75" x14ac:dyDescent="0.2">
      <c r="B11" s="18" t="s">
        <v>5</v>
      </c>
      <c r="C11" s="42">
        <v>635</v>
      </c>
      <c r="D11" s="43">
        <v>141</v>
      </c>
      <c r="E11" s="43">
        <v>151</v>
      </c>
      <c r="F11" s="43">
        <v>156</v>
      </c>
      <c r="G11" s="44">
        <v>187</v>
      </c>
      <c r="H11" s="42">
        <v>635</v>
      </c>
      <c r="I11" s="43">
        <v>141</v>
      </c>
      <c r="J11" s="43">
        <v>151</v>
      </c>
      <c r="K11" s="43">
        <v>156</v>
      </c>
      <c r="L11" s="44">
        <v>187</v>
      </c>
      <c r="M11" s="42">
        <v>0</v>
      </c>
      <c r="N11" s="43">
        <v>0</v>
      </c>
      <c r="O11" s="43">
        <v>0</v>
      </c>
      <c r="P11" s="43">
        <v>0</v>
      </c>
      <c r="Q11" s="44">
        <v>0</v>
      </c>
    </row>
    <row r="12" spans="2:17" ht="12.75" x14ac:dyDescent="0.2">
      <c r="B12" s="18" t="s">
        <v>31</v>
      </c>
      <c r="C12" s="42">
        <v>584</v>
      </c>
      <c r="D12" s="43">
        <v>96</v>
      </c>
      <c r="E12" s="43">
        <v>123</v>
      </c>
      <c r="F12" s="43">
        <v>178</v>
      </c>
      <c r="G12" s="44">
        <v>187</v>
      </c>
      <c r="H12" s="42">
        <v>565</v>
      </c>
      <c r="I12" s="43">
        <v>91</v>
      </c>
      <c r="J12" s="43">
        <v>118</v>
      </c>
      <c r="K12" s="43">
        <v>174</v>
      </c>
      <c r="L12" s="44">
        <v>182</v>
      </c>
      <c r="M12" s="42">
        <v>19</v>
      </c>
      <c r="N12" s="43">
        <v>5</v>
      </c>
      <c r="O12" s="43">
        <v>5</v>
      </c>
      <c r="P12" s="43">
        <v>4</v>
      </c>
      <c r="Q12" s="44">
        <v>5</v>
      </c>
    </row>
    <row r="13" spans="2:17" ht="12.75" x14ac:dyDescent="0.2">
      <c r="B13" s="18" t="s">
        <v>32</v>
      </c>
      <c r="C13" s="42">
        <v>877</v>
      </c>
      <c r="D13" s="43">
        <v>144</v>
      </c>
      <c r="E13" s="43">
        <v>238</v>
      </c>
      <c r="F13" s="43">
        <v>261</v>
      </c>
      <c r="G13" s="44">
        <v>234</v>
      </c>
      <c r="H13" s="42">
        <v>876</v>
      </c>
      <c r="I13" s="43">
        <v>144</v>
      </c>
      <c r="J13" s="43">
        <v>237</v>
      </c>
      <c r="K13" s="43">
        <v>261</v>
      </c>
      <c r="L13" s="44">
        <v>234</v>
      </c>
      <c r="M13" s="42">
        <v>1</v>
      </c>
      <c r="N13" s="43">
        <v>0</v>
      </c>
      <c r="O13" s="43">
        <v>1</v>
      </c>
      <c r="P13" s="43">
        <v>0</v>
      </c>
      <c r="Q13" s="44">
        <v>0</v>
      </c>
    </row>
    <row r="14" spans="2:17" ht="12.75" x14ac:dyDescent="0.2">
      <c r="B14" s="18" t="s">
        <v>6</v>
      </c>
      <c r="C14" s="42">
        <v>1210</v>
      </c>
      <c r="D14" s="43">
        <v>184</v>
      </c>
      <c r="E14" s="43">
        <v>314</v>
      </c>
      <c r="F14" s="43">
        <v>353</v>
      </c>
      <c r="G14" s="44">
        <v>359</v>
      </c>
      <c r="H14" s="42">
        <v>1105</v>
      </c>
      <c r="I14" s="43">
        <v>162</v>
      </c>
      <c r="J14" s="43">
        <v>291</v>
      </c>
      <c r="K14" s="43">
        <v>330</v>
      </c>
      <c r="L14" s="44">
        <v>322</v>
      </c>
      <c r="M14" s="42">
        <v>105</v>
      </c>
      <c r="N14" s="43">
        <v>22</v>
      </c>
      <c r="O14" s="43">
        <v>23</v>
      </c>
      <c r="P14" s="43">
        <v>23</v>
      </c>
      <c r="Q14" s="44">
        <v>37</v>
      </c>
    </row>
    <row r="15" spans="2:17" ht="12.75" x14ac:dyDescent="0.2">
      <c r="B15" s="18" t="s">
        <v>7</v>
      </c>
      <c r="C15" s="42">
        <v>276</v>
      </c>
      <c r="D15" s="43">
        <v>40</v>
      </c>
      <c r="E15" s="43">
        <v>73</v>
      </c>
      <c r="F15" s="43">
        <v>77</v>
      </c>
      <c r="G15" s="44">
        <v>86</v>
      </c>
      <c r="H15" s="42">
        <v>267</v>
      </c>
      <c r="I15" s="43">
        <v>38</v>
      </c>
      <c r="J15" s="43">
        <v>68</v>
      </c>
      <c r="K15" s="43">
        <v>77</v>
      </c>
      <c r="L15" s="44">
        <v>84</v>
      </c>
      <c r="M15" s="42">
        <v>9</v>
      </c>
      <c r="N15" s="43">
        <v>2</v>
      </c>
      <c r="O15" s="43">
        <v>5</v>
      </c>
      <c r="P15" s="43">
        <v>0</v>
      </c>
      <c r="Q15" s="44">
        <v>2</v>
      </c>
    </row>
    <row r="16" spans="2:17" ht="12.75" x14ac:dyDescent="0.2">
      <c r="B16" s="18" t="s">
        <v>8</v>
      </c>
      <c r="C16" s="42">
        <v>1201</v>
      </c>
      <c r="D16" s="43">
        <v>205</v>
      </c>
      <c r="E16" s="43">
        <v>272</v>
      </c>
      <c r="F16" s="43">
        <v>366</v>
      </c>
      <c r="G16" s="44">
        <v>358</v>
      </c>
      <c r="H16" s="42">
        <v>1199</v>
      </c>
      <c r="I16" s="43">
        <v>204</v>
      </c>
      <c r="J16" s="43">
        <v>272</v>
      </c>
      <c r="K16" s="43">
        <v>366</v>
      </c>
      <c r="L16" s="44">
        <v>357</v>
      </c>
      <c r="M16" s="42">
        <v>2</v>
      </c>
      <c r="N16" s="43">
        <v>1</v>
      </c>
      <c r="O16" s="43">
        <v>0</v>
      </c>
      <c r="P16" s="43">
        <v>0</v>
      </c>
      <c r="Q16" s="44">
        <v>1</v>
      </c>
    </row>
    <row r="17" spans="2:17" ht="12.75" x14ac:dyDescent="0.2">
      <c r="B17" s="18" t="s">
        <v>9</v>
      </c>
      <c r="C17" s="42">
        <v>815</v>
      </c>
      <c r="D17" s="43">
        <v>172</v>
      </c>
      <c r="E17" s="43">
        <v>167</v>
      </c>
      <c r="F17" s="43">
        <v>227</v>
      </c>
      <c r="G17" s="44">
        <v>249</v>
      </c>
      <c r="H17" s="42">
        <v>795</v>
      </c>
      <c r="I17" s="43">
        <v>170</v>
      </c>
      <c r="J17" s="43">
        <v>163</v>
      </c>
      <c r="K17" s="43">
        <v>221</v>
      </c>
      <c r="L17" s="44">
        <v>241</v>
      </c>
      <c r="M17" s="42">
        <v>20</v>
      </c>
      <c r="N17" s="43">
        <v>2</v>
      </c>
      <c r="O17" s="43">
        <v>4</v>
      </c>
      <c r="P17" s="43">
        <v>6</v>
      </c>
      <c r="Q17" s="44">
        <v>8</v>
      </c>
    </row>
    <row r="18" spans="2:17" ht="12.75" x14ac:dyDescent="0.2">
      <c r="B18" s="18" t="s">
        <v>10</v>
      </c>
      <c r="C18" s="42">
        <v>3423</v>
      </c>
      <c r="D18" s="43">
        <v>467</v>
      </c>
      <c r="E18" s="43">
        <v>809</v>
      </c>
      <c r="F18" s="43">
        <v>1000</v>
      </c>
      <c r="G18" s="44">
        <v>1147</v>
      </c>
      <c r="H18" s="42">
        <v>3146</v>
      </c>
      <c r="I18" s="43">
        <v>433</v>
      </c>
      <c r="J18" s="43">
        <v>751</v>
      </c>
      <c r="K18" s="43">
        <v>915</v>
      </c>
      <c r="L18" s="44">
        <v>1047</v>
      </c>
      <c r="M18" s="42">
        <v>277</v>
      </c>
      <c r="N18" s="43">
        <v>34</v>
      </c>
      <c r="O18" s="43">
        <v>58</v>
      </c>
      <c r="P18" s="43">
        <v>85</v>
      </c>
      <c r="Q18" s="44">
        <v>100</v>
      </c>
    </row>
    <row r="19" spans="2:17" ht="12.75" x14ac:dyDescent="0.2">
      <c r="B19" s="18" t="s">
        <v>11</v>
      </c>
      <c r="C19" s="42">
        <v>3357</v>
      </c>
      <c r="D19" s="43">
        <v>669</v>
      </c>
      <c r="E19" s="43">
        <v>810</v>
      </c>
      <c r="F19" s="43">
        <v>929</v>
      </c>
      <c r="G19" s="44">
        <v>949</v>
      </c>
      <c r="H19" s="42">
        <v>3243</v>
      </c>
      <c r="I19" s="43">
        <v>642</v>
      </c>
      <c r="J19" s="43">
        <v>784</v>
      </c>
      <c r="K19" s="43">
        <v>895</v>
      </c>
      <c r="L19" s="44">
        <v>922</v>
      </c>
      <c r="M19" s="42">
        <v>114</v>
      </c>
      <c r="N19" s="43">
        <v>27</v>
      </c>
      <c r="O19" s="43">
        <v>26</v>
      </c>
      <c r="P19" s="43">
        <v>34</v>
      </c>
      <c r="Q19" s="44">
        <v>27</v>
      </c>
    </row>
    <row r="20" spans="2:17" ht="12.75" x14ac:dyDescent="0.2">
      <c r="B20" s="18" t="s">
        <v>12</v>
      </c>
      <c r="C20" s="42">
        <v>561</v>
      </c>
      <c r="D20" s="43">
        <v>102</v>
      </c>
      <c r="E20" s="43">
        <v>143</v>
      </c>
      <c r="F20" s="43">
        <v>187</v>
      </c>
      <c r="G20" s="44">
        <v>129</v>
      </c>
      <c r="H20" s="42">
        <v>501</v>
      </c>
      <c r="I20" s="43">
        <v>91</v>
      </c>
      <c r="J20" s="43">
        <v>127</v>
      </c>
      <c r="K20" s="43">
        <v>167</v>
      </c>
      <c r="L20" s="44">
        <v>116</v>
      </c>
      <c r="M20" s="42">
        <v>60</v>
      </c>
      <c r="N20" s="43">
        <v>11</v>
      </c>
      <c r="O20" s="43">
        <v>16</v>
      </c>
      <c r="P20" s="43">
        <v>20</v>
      </c>
      <c r="Q20" s="44">
        <v>13</v>
      </c>
    </row>
    <row r="21" spans="2:17" ht="12.75" x14ac:dyDescent="0.2">
      <c r="B21" s="18" t="s">
        <v>13</v>
      </c>
      <c r="C21" s="42">
        <v>726</v>
      </c>
      <c r="D21" s="43">
        <v>109</v>
      </c>
      <c r="E21" s="43">
        <v>170</v>
      </c>
      <c r="F21" s="43">
        <v>209</v>
      </c>
      <c r="G21" s="44">
        <v>238</v>
      </c>
      <c r="H21" s="42">
        <v>708</v>
      </c>
      <c r="I21" s="43">
        <v>107</v>
      </c>
      <c r="J21" s="43">
        <v>166</v>
      </c>
      <c r="K21" s="43">
        <v>202</v>
      </c>
      <c r="L21" s="44">
        <v>233</v>
      </c>
      <c r="M21" s="42">
        <v>18</v>
      </c>
      <c r="N21" s="43">
        <v>2</v>
      </c>
      <c r="O21" s="43">
        <v>4</v>
      </c>
      <c r="P21" s="43">
        <v>7</v>
      </c>
      <c r="Q21" s="44">
        <v>5</v>
      </c>
    </row>
    <row r="22" spans="2:17" ht="12.75" x14ac:dyDescent="0.2">
      <c r="B22" s="18" t="s">
        <v>33</v>
      </c>
      <c r="C22" s="42">
        <v>1887</v>
      </c>
      <c r="D22" s="43">
        <v>271</v>
      </c>
      <c r="E22" s="43">
        <v>437</v>
      </c>
      <c r="F22" s="43">
        <v>559</v>
      </c>
      <c r="G22" s="44">
        <v>620</v>
      </c>
      <c r="H22" s="42">
        <v>1885</v>
      </c>
      <c r="I22" s="43">
        <v>271</v>
      </c>
      <c r="J22" s="43">
        <v>436</v>
      </c>
      <c r="K22" s="43">
        <v>559</v>
      </c>
      <c r="L22" s="44">
        <v>619</v>
      </c>
      <c r="M22" s="42">
        <v>2</v>
      </c>
      <c r="N22" s="43">
        <v>0</v>
      </c>
      <c r="O22" s="43">
        <v>1</v>
      </c>
      <c r="P22" s="43">
        <v>0</v>
      </c>
      <c r="Q22" s="44">
        <v>1</v>
      </c>
    </row>
    <row r="23" spans="2:17" ht="12.75" x14ac:dyDescent="0.2">
      <c r="B23" s="18" t="s">
        <v>34</v>
      </c>
      <c r="C23" s="42">
        <v>812</v>
      </c>
      <c r="D23" s="43">
        <v>152</v>
      </c>
      <c r="E23" s="43">
        <v>207</v>
      </c>
      <c r="F23" s="43">
        <v>222</v>
      </c>
      <c r="G23" s="44">
        <v>231</v>
      </c>
      <c r="H23" s="42">
        <v>806</v>
      </c>
      <c r="I23" s="43">
        <v>151</v>
      </c>
      <c r="J23" s="43">
        <v>203</v>
      </c>
      <c r="K23" s="43">
        <v>222</v>
      </c>
      <c r="L23" s="44">
        <v>230</v>
      </c>
      <c r="M23" s="42">
        <v>6</v>
      </c>
      <c r="N23" s="43">
        <v>1</v>
      </c>
      <c r="O23" s="43">
        <v>4</v>
      </c>
      <c r="P23" s="43">
        <v>0</v>
      </c>
      <c r="Q23" s="44">
        <v>1</v>
      </c>
    </row>
    <row r="24" spans="2:17" ht="12.75" x14ac:dyDescent="0.2">
      <c r="B24" s="18" t="s">
        <v>35</v>
      </c>
      <c r="C24" s="42">
        <v>459</v>
      </c>
      <c r="D24" s="43">
        <v>97</v>
      </c>
      <c r="E24" s="43">
        <v>129</v>
      </c>
      <c r="F24" s="43">
        <v>124</v>
      </c>
      <c r="G24" s="44">
        <v>109</v>
      </c>
      <c r="H24" s="42">
        <v>441</v>
      </c>
      <c r="I24" s="43">
        <v>93</v>
      </c>
      <c r="J24" s="43">
        <v>121</v>
      </c>
      <c r="K24" s="43">
        <v>120</v>
      </c>
      <c r="L24" s="44">
        <v>107</v>
      </c>
      <c r="M24" s="42">
        <v>18</v>
      </c>
      <c r="N24" s="43">
        <v>4</v>
      </c>
      <c r="O24" s="43">
        <v>8</v>
      </c>
      <c r="P24" s="43">
        <v>4</v>
      </c>
      <c r="Q24" s="44">
        <v>2</v>
      </c>
    </row>
    <row r="25" spans="2:17" ht="12.75" x14ac:dyDescent="0.2">
      <c r="B25" s="18" t="s">
        <v>14</v>
      </c>
      <c r="C25" s="42">
        <v>1027</v>
      </c>
      <c r="D25" s="43">
        <v>145</v>
      </c>
      <c r="E25" s="43">
        <v>201</v>
      </c>
      <c r="F25" s="43">
        <v>277</v>
      </c>
      <c r="G25" s="44">
        <v>404</v>
      </c>
      <c r="H25" s="42">
        <v>937</v>
      </c>
      <c r="I25" s="43">
        <v>131</v>
      </c>
      <c r="J25" s="43">
        <v>183</v>
      </c>
      <c r="K25" s="43">
        <v>253</v>
      </c>
      <c r="L25" s="44">
        <v>370</v>
      </c>
      <c r="M25" s="42">
        <v>90</v>
      </c>
      <c r="N25" s="43">
        <v>14</v>
      </c>
      <c r="O25" s="43">
        <v>18</v>
      </c>
      <c r="P25" s="43">
        <v>24</v>
      </c>
      <c r="Q25" s="44">
        <v>34</v>
      </c>
    </row>
    <row r="26" spans="2:17" ht="12.75" x14ac:dyDescent="0.2">
      <c r="B26" s="18" t="s">
        <v>36</v>
      </c>
      <c r="C26" s="42">
        <v>185</v>
      </c>
      <c r="D26" s="43">
        <v>25</v>
      </c>
      <c r="E26" s="43">
        <v>51</v>
      </c>
      <c r="F26" s="43">
        <v>60</v>
      </c>
      <c r="G26" s="44">
        <v>49</v>
      </c>
      <c r="H26" s="42">
        <v>185</v>
      </c>
      <c r="I26" s="43">
        <v>25</v>
      </c>
      <c r="J26" s="43">
        <v>51</v>
      </c>
      <c r="K26" s="43">
        <v>60</v>
      </c>
      <c r="L26" s="44">
        <v>49</v>
      </c>
      <c r="M26" s="42">
        <v>0</v>
      </c>
      <c r="N26" s="43">
        <v>0</v>
      </c>
      <c r="O26" s="43">
        <v>0</v>
      </c>
      <c r="P26" s="43">
        <v>0</v>
      </c>
      <c r="Q26" s="44">
        <v>0</v>
      </c>
    </row>
    <row r="27" spans="2:17" ht="12.75" x14ac:dyDescent="0.2">
      <c r="B27" s="18" t="s">
        <v>15</v>
      </c>
      <c r="C27" s="42">
        <v>262</v>
      </c>
      <c r="D27" s="43">
        <v>32</v>
      </c>
      <c r="E27" s="43">
        <v>53</v>
      </c>
      <c r="F27" s="43">
        <v>100</v>
      </c>
      <c r="G27" s="44">
        <v>77</v>
      </c>
      <c r="H27" s="42">
        <v>262</v>
      </c>
      <c r="I27" s="43">
        <v>32</v>
      </c>
      <c r="J27" s="43">
        <v>53</v>
      </c>
      <c r="K27" s="43">
        <v>100</v>
      </c>
      <c r="L27" s="44">
        <v>77</v>
      </c>
      <c r="M27" s="42">
        <v>0</v>
      </c>
      <c r="N27" s="43">
        <v>0</v>
      </c>
      <c r="O27" s="43">
        <v>0</v>
      </c>
      <c r="P27" s="43">
        <v>0</v>
      </c>
      <c r="Q27" s="44">
        <v>0</v>
      </c>
    </row>
    <row r="28" spans="2:17" ht="12.75" x14ac:dyDescent="0.2">
      <c r="B28" s="18" t="s">
        <v>16</v>
      </c>
      <c r="C28" s="42">
        <v>169</v>
      </c>
      <c r="D28" s="43">
        <v>34</v>
      </c>
      <c r="E28" s="43">
        <v>47</v>
      </c>
      <c r="F28" s="43">
        <v>44</v>
      </c>
      <c r="G28" s="44">
        <v>44</v>
      </c>
      <c r="H28" s="42">
        <v>169</v>
      </c>
      <c r="I28" s="43">
        <v>34</v>
      </c>
      <c r="J28" s="43">
        <v>47</v>
      </c>
      <c r="K28" s="43">
        <v>44</v>
      </c>
      <c r="L28" s="44">
        <v>44</v>
      </c>
      <c r="M28" s="42">
        <v>0</v>
      </c>
      <c r="N28" s="43">
        <v>0</v>
      </c>
      <c r="O28" s="43">
        <v>0</v>
      </c>
      <c r="P28" s="43">
        <v>0</v>
      </c>
      <c r="Q28" s="44">
        <v>0</v>
      </c>
    </row>
  </sheetData>
  <mergeCells count="4">
    <mergeCell ref="I1:K1"/>
    <mergeCell ref="C7:G7"/>
    <mergeCell ref="H7:L7"/>
    <mergeCell ref="M7:Q7"/>
  </mergeCells>
  <phoneticPr fontId="3" type="noConversion"/>
  <hyperlinks>
    <hyperlink ref="I1:J1" location="Inicio!A1" display="Volver a Inicio"/>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K28"/>
  <sheetViews>
    <sheetView zoomScale="85" workbookViewId="0">
      <selection activeCell="B1" sqref="B1"/>
    </sheetView>
  </sheetViews>
  <sheetFormatPr baseColWidth="10" defaultColWidth="11.42578125" defaultRowHeight="15" x14ac:dyDescent="0.2"/>
  <cols>
    <col min="1" max="1" width="4.7109375" style="1" customWidth="1"/>
    <col min="2" max="2" width="41.85546875" style="1" customWidth="1"/>
    <col min="3" max="4" width="12.5703125" style="10" customWidth="1"/>
    <col min="5" max="11" width="12.5703125" style="1" customWidth="1"/>
    <col min="12" max="95" width="15.7109375" style="1" customWidth="1"/>
    <col min="96" max="16384" width="11.42578125" style="1"/>
  </cols>
  <sheetData>
    <row r="1" spans="2:11" ht="19.5" thickTop="1" thickBot="1" x14ac:dyDescent="0.3">
      <c r="B1" s="9" t="s">
        <v>108</v>
      </c>
      <c r="I1" s="53" t="s">
        <v>37</v>
      </c>
      <c r="J1" s="61"/>
      <c r="K1" s="54"/>
    </row>
    <row r="2" spans="2:11" ht="18.75" thickTop="1" x14ac:dyDescent="0.25">
      <c r="B2" s="9" t="s">
        <v>67</v>
      </c>
      <c r="C2" s="9"/>
      <c r="D2" s="9"/>
      <c r="E2" s="9"/>
    </row>
    <row r="3" spans="2:11" ht="18" x14ac:dyDescent="0.25">
      <c r="B3" s="9"/>
      <c r="C3" s="9"/>
      <c r="D3" s="9"/>
      <c r="E3" s="9"/>
    </row>
    <row r="4" spans="2:11" ht="20.25" customHeight="1" x14ac:dyDescent="0.2">
      <c r="B4" s="11" t="s">
        <v>62</v>
      </c>
    </row>
    <row r="5" spans="2:11" ht="24" customHeight="1" x14ac:dyDescent="0.2">
      <c r="B5" s="12" t="s">
        <v>3</v>
      </c>
      <c r="D5" s="13"/>
    </row>
    <row r="6" spans="2:11" ht="22.5" customHeight="1" x14ac:dyDescent="0.2">
      <c r="B6" s="22" t="str">
        <f>Inicio!$D$4</f>
        <v>Año 2017</v>
      </c>
      <c r="D6" s="1"/>
    </row>
    <row r="7" spans="2:11" s="7" customFormat="1" ht="27.75" customHeight="1" x14ac:dyDescent="0.2">
      <c r="B7" s="1"/>
      <c r="C7" s="55" t="s">
        <v>18</v>
      </c>
      <c r="D7" s="56"/>
      <c r="E7" s="57"/>
      <c r="F7" s="55" t="s">
        <v>24</v>
      </c>
      <c r="G7" s="56"/>
      <c r="H7" s="57"/>
      <c r="I7" s="55" t="s">
        <v>19</v>
      </c>
      <c r="J7" s="56"/>
      <c r="K7" s="57"/>
    </row>
    <row r="8" spans="2:11" ht="15.75" customHeight="1" x14ac:dyDescent="0.2">
      <c r="B8" s="16" t="s">
        <v>58</v>
      </c>
      <c r="C8" s="37" t="s">
        <v>2</v>
      </c>
      <c r="D8" s="38" t="s">
        <v>55</v>
      </c>
      <c r="E8" s="39" t="s">
        <v>56</v>
      </c>
      <c r="F8" s="37" t="s">
        <v>2</v>
      </c>
      <c r="G8" s="38" t="s">
        <v>55</v>
      </c>
      <c r="H8" s="39" t="s">
        <v>56</v>
      </c>
      <c r="I8" s="37" t="s">
        <v>2</v>
      </c>
      <c r="J8" s="38" t="s">
        <v>55</v>
      </c>
      <c r="K8" s="39" t="s">
        <v>56</v>
      </c>
    </row>
    <row r="9" spans="2:11" ht="12.75" x14ac:dyDescent="0.2">
      <c r="B9" s="18" t="s">
        <v>26</v>
      </c>
      <c r="C9" s="35">
        <v>21986</v>
      </c>
      <c r="D9" s="36">
        <v>17095</v>
      </c>
      <c r="E9" s="34">
        <v>4891</v>
      </c>
      <c r="F9" s="35">
        <v>19865</v>
      </c>
      <c r="G9" s="36">
        <v>15501</v>
      </c>
      <c r="H9" s="34">
        <v>4364</v>
      </c>
      <c r="I9" s="35">
        <v>2121</v>
      </c>
      <c r="J9" s="36">
        <v>1594</v>
      </c>
      <c r="K9" s="34">
        <v>527</v>
      </c>
    </row>
    <row r="10" spans="2:11" ht="12.75" x14ac:dyDescent="0.2">
      <c r="B10" s="18" t="s">
        <v>4</v>
      </c>
      <c r="C10" s="35">
        <v>4976</v>
      </c>
      <c r="D10" s="36">
        <v>4249</v>
      </c>
      <c r="E10" s="34">
        <v>727</v>
      </c>
      <c r="F10" s="35">
        <v>4470</v>
      </c>
      <c r="G10" s="36">
        <v>3847</v>
      </c>
      <c r="H10" s="34">
        <v>623</v>
      </c>
      <c r="I10" s="35">
        <v>506</v>
      </c>
      <c r="J10" s="36">
        <v>402</v>
      </c>
      <c r="K10" s="34">
        <v>104</v>
      </c>
    </row>
    <row r="11" spans="2:11" ht="12.75" x14ac:dyDescent="0.2">
      <c r="B11" s="18" t="s">
        <v>5</v>
      </c>
      <c r="C11" s="35">
        <v>513</v>
      </c>
      <c r="D11" s="36">
        <v>350</v>
      </c>
      <c r="E11" s="34">
        <v>163</v>
      </c>
      <c r="F11" s="35">
        <v>493</v>
      </c>
      <c r="G11" s="36">
        <v>336</v>
      </c>
      <c r="H11" s="34">
        <v>157</v>
      </c>
      <c r="I11" s="35">
        <v>20</v>
      </c>
      <c r="J11" s="36">
        <v>14</v>
      </c>
      <c r="K11" s="34">
        <v>6</v>
      </c>
    </row>
    <row r="12" spans="2:11" ht="12.75" x14ac:dyDescent="0.2">
      <c r="B12" s="18" t="s">
        <v>31</v>
      </c>
      <c r="C12" s="35">
        <v>520</v>
      </c>
      <c r="D12" s="36">
        <v>408</v>
      </c>
      <c r="E12" s="34">
        <v>112</v>
      </c>
      <c r="F12" s="35">
        <v>508</v>
      </c>
      <c r="G12" s="36">
        <v>397</v>
      </c>
      <c r="H12" s="34">
        <v>111</v>
      </c>
      <c r="I12" s="35">
        <v>12</v>
      </c>
      <c r="J12" s="36">
        <v>11</v>
      </c>
      <c r="K12" s="34">
        <v>1</v>
      </c>
    </row>
    <row r="13" spans="2:11" ht="12.75" x14ac:dyDescent="0.2">
      <c r="B13" s="18" t="s">
        <v>32</v>
      </c>
      <c r="C13" s="35">
        <v>906</v>
      </c>
      <c r="D13" s="36">
        <v>750</v>
      </c>
      <c r="E13" s="34">
        <v>156</v>
      </c>
      <c r="F13" s="35">
        <v>817</v>
      </c>
      <c r="G13" s="36">
        <v>676</v>
      </c>
      <c r="H13" s="34">
        <v>141</v>
      </c>
      <c r="I13" s="35">
        <v>89</v>
      </c>
      <c r="J13" s="36">
        <v>74</v>
      </c>
      <c r="K13" s="34">
        <v>15</v>
      </c>
    </row>
    <row r="14" spans="2:11" ht="12.75" x14ac:dyDescent="0.2">
      <c r="B14" s="18" t="s">
        <v>6</v>
      </c>
      <c r="C14" s="35">
        <v>1586</v>
      </c>
      <c r="D14" s="36">
        <v>1396</v>
      </c>
      <c r="E14" s="34">
        <v>190</v>
      </c>
      <c r="F14" s="35">
        <v>1324</v>
      </c>
      <c r="G14" s="36">
        <v>1166</v>
      </c>
      <c r="H14" s="34">
        <v>158</v>
      </c>
      <c r="I14" s="35">
        <v>262</v>
      </c>
      <c r="J14" s="36">
        <v>230</v>
      </c>
      <c r="K14" s="34">
        <v>32</v>
      </c>
    </row>
    <row r="15" spans="2:11" ht="12.75" x14ac:dyDescent="0.2">
      <c r="B15" s="18" t="s">
        <v>7</v>
      </c>
      <c r="C15" s="35">
        <v>247</v>
      </c>
      <c r="D15" s="36">
        <v>214</v>
      </c>
      <c r="E15" s="34">
        <v>33</v>
      </c>
      <c r="F15" s="35">
        <v>225</v>
      </c>
      <c r="G15" s="36">
        <v>196</v>
      </c>
      <c r="H15" s="34">
        <v>29</v>
      </c>
      <c r="I15" s="35">
        <v>22</v>
      </c>
      <c r="J15" s="36">
        <v>18</v>
      </c>
      <c r="K15" s="34">
        <v>4</v>
      </c>
    </row>
    <row r="16" spans="2:11" ht="12.75" x14ac:dyDescent="0.2">
      <c r="B16" s="18" t="s">
        <v>8</v>
      </c>
      <c r="C16" s="35">
        <v>1198</v>
      </c>
      <c r="D16" s="36">
        <v>957</v>
      </c>
      <c r="E16" s="34">
        <v>241</v>
      </c>
      <c r="F16" s="35">
        <v>1135</v>
      </c>
      <c r="G16" s="36">
        <v>908</v>
      </c>
      <c r="H16" s="34">
        <v>227</v>
      </c>
      <c r="I16" s="35">
        <v>63</v>
      </c>
      <c r="J16" s="36">
        <v>49</v>
      </c>
      <c r="K16" s="34">
        <v>14</v>
      </c>
    </row>
    <row r="17" spans="2:11" ht="12.75" x14ac:dyDescent="0.2">
      <c r="B17" s="18" t="s">
        <v>9</v>
      </c>
      <c r="C17" s="35">
        <v>791</v>
      </c>
      <c r="D17" s="36">
        <v>681</v>
      </c>
      <c r="E17" s="34">
        <v>110</v>
      </c>
      <c r="F17" s="35">
        <v>716</v>
      </c>
      <c r="G17" s="36">
        <v>619</v>
      </c>
      <c r="H17" s="34">
        <v>97</v>
      </c>
      <c r="I17" s="35">
        <v>75</v>
      </c>
      <c r="J17" s="36">
        <v>62</v>
      </c>
      <c r="K17" s="34">
        <v>13</v>
      </c>
    </row>
    <row r="18" spans="2:11" ht="12.75" x14ac:dyDescent="0.2">
      <c r="B18" s="18" t="s">
        <v>10</v>
      </c>
      <c r="C18" s="35">
        <v>2921</v>
      </c>
      <c r="D18" s="36">
        <v>1749</v>
      </c>
      <c r="E18" s="34">
        <v>1172</v>
      </c>
      <c r="F18" s="35">
        <v>2500</v>
      </c>
      <c r="G18" s="36">
        <v>1510</v>
      </c>
      <c r="H18" s="34">
        <v>990</v>
      </c>
      <c r="I18" s="35">
        <v>421</v>
      </c>
      <c r="J18" s="36">
        <v>239</v>
      </c>
      <c r="K18" s="34">
        <v>182</v>
      </c>
    </row>
    <row r="19" spans="2:11" ht="12.75" x14ac:dyDescent="0.2">
      <c r="B19" s="18" t="s">
        <v>11</v>
      </c>
      <c r="C19" s="35">
        <v>3289</v>
      </c>
      <c r="D19" s="36">
        <v>2602</v>
      </c>
      <c r="E19" s="34">
        <v>687</v>
      </c>
      <c r="F19" s="35">
        <v>3014</v>
      </c>
      <c r="G19" s="36">
        <v>2380</v>
      </c>
      <c r="H19" s="34">
        <v>634</v>
      </c>
      <c r="I19" s="35">
        <v>275</v>
      </c>
      <c r="J19" s="36">
        <v>222</v>
      </c>
      <c r="K19" s="34">
        <v>53</v>
      </c>
    </row>
    <row r="20" spans="2:11" ht="12.75" x14ac:dyDescent="0.2">
      <c r="B20" s="18" t="s">
        <v>12</v>
      </c>
      <c r="C20" s="35">
        <v>433</v>
      </c>
      <c r="D20" s="36">
        <v>394</v>
      </c>
      <c r="E20" s="34">
        <v>39</v>
      </c>
      <c r="F20" s="35">
        <v>361</v>
      </c>
      <c r="G20" s="36">
        <v>331</v>
      </c>
      <c r="H20" s="34">
        <v>30</v>
      </c>
      <c r="I20" s="35">
        <v>72</v>
      </c>
      <c r="J20" s="36">
        <v>63</v>
      </c>
      <c r="K20" s="34">
        <v>9</v>
      </c>
    </row>
    <row r="21" spans="2:11" ht="12.75" x14ac:dyDescent="0.2">
      <c r="B21" s="18" t="s">
        <v>13</v>
      </c>
      <c r="C21" s="35">
        <v>661</v>
      </c>
      <c r="D21" s="36">
        <v>574</v>
      </c>
      <c r="E21" s="34">
        <v>87</v>
      </c>
      <c r="F21" s="35">
        <v>629</v>
      </c>
      <c r="G21" s="36">
        <v>551</v>
      </c>
      <c r="H21" s="34">
        <v>78</v>
      </c>
      <c r="I21" s="35">
        <v>32</v>
      </c>
      <c r="J21" s="36">
        <v>23</v>
      </c>
      <c r="K21" s="34">
        <v>9</v>
      </c>
    </row>
    <row r="22" spans="2:11" ht="12.75" x14ac:dyDescent="0.2">
      <c r="B22" s="18" t="s">
        <v>33</v>
      </c>
      <c r="C22" s="35">
        <v>1336</v>
      </c>
      <c r="D22" s="36">
        <v>883</v>
      </c>
      <c r="E22" s="34">
        <v>453</v>
      </c>
      <c r="F22" s="35">
        <v>1268</v>
      </c>
      <c r="G22" s="36">
        <v>841</v>
      </c>
      <c r="H22" s="34">
        <v>427</v>
      </c>
      <c r="I22" s="35">
        <v>68</v>
      </c>
      <c r="J22" s="36">
        <v>42</v>
      </c>
      <c r="K22" s="34">
        <v>26</v>
      </c>
    </row>
    <row r="23" spans="2:11" ht="12.75" x14ac:dyDescent="0.2">
      <c r="B23" s="18" t="s">
        <v>34</v>
      </c>
      <c r="C23" s="35">
        <v>728</v>
      </c>
      <c r="D23" s="36">
        <v>562</v>
      </c>
      <c r="E23" s="34">
        <v>166</v>
      </c>
      <c r="F23" s="35">
        <v>702</v>
      </c>
      <c r="G23" s="36">
        <v>542</v>
      </c>
      <c r="H23" s="34">
        <v>160</v>
      </c>
      <c r="I23" s="35">
        <v>26</v>
      </c>
      <c r="J23" s="36">
        <v>20</v>
      </c>
      <c r="K23" s="34">
        <v>6</v>
      </c>
    </row>
    <row r="24" spans="2:11" ht="12.75" x14ac:dyDescent="0.2">
      <c r="B24" s="18" t="s">
        <v>35</v>
      </c>
      <c r="C24" s="35">
        <v>334</v>
      </c>
      <c r="D24" s="36">
        <v>256</v>
      </c>
      <c r="E24" s="34">
        <v>78</v>
      </c>
      <c r="F24" s="35">
        <v>280</v>
      </c>
      <c r="G24" s="36">
        <v>210</v>
      </c>
      <c r="H24" s="34">
        <v>70</v>
      </c>
      <c r="I24" s="35">
        <v>54</v>
      </c>
      <c r="J24" s="36">
        <v>46</v>
      </c>
      <c r="K24" s="34">
        <v>8</v>
      </c>
    </row>
    <row r="25" spans="2:11" ht="12.75" x14ac:dyDescent="0.2">
      <c r="B25" s="18" t="s">
        <v>14</v>
      </c>
      <c r="C25" s="35">
        <v>1033</v>
      </c>
      <c r="D25" s="36">
        <v>731</v>
      </c>
      <c r="E25" s="34">
        <v>302</v>
      </c>
      <c r="F25" s="35">
        <v>946</v>
      </c>
      <c r="G25" s="36">
        <v>670</v>
      </c>
      <c r="H25" s="34">
        <v>276</v>
      </c>
      <c r="I25" s="35">
        <v>87</v>
      </c>
      <c r="J25" s="36">
        <v>61</v>
      </c>
      <c r="K25" s="34">
        <v>26</v>
      </c>
    </row>
    <row r="26" spans="2:11" ht="12.75" x14ac:dyDescent="0.2">
      <c r="B26" s="18" t="s">
        <v>36</v>
      </c>
      <c r="C26" s="35">
        <v>201</v>
      </c>
      <c r="D26" s="36">
        <v>163</v>
      </c>
      <c r="E26" s="34">
        <v>38</v>
      </c>
      <c r="F26" s="35">
        <v>194</v>
      </c>
      <c r="G26" s="36">
        <v>158</v>
      </c>
      <c r="H26" s="34">
        <v>36</v>
      </c>
      <c r="I26" s="35">
        <v>7</v>
      </c>
      <c r="J26" s="36">
        <v>5</v>
      </c>
      <c r="K26" s="34">
        <v>2</v>
      </c>
    </row>
    <row r="27" spans="2:11" ht="12.75" x14ac:dyDescent="0.2">
      <c r="B27" s="18" t="s">
        <v>15</v>
      </c>
      <c r="C27" s="35">
        <v>255</v>
      </c>
      <c r="D27" s="36">
        <v>140</v>
      </c>
      <c r="E27" s="34">
        <v>115</v>
      </c>
      <c r="F27" s="35">
        <v>226</v>
      </c>
      <c r="G27" s="36">
        <v>128</v>
      </c>
      <c r="H27" s="34">
        <v>98</v>
      </c>
      <c r="I27" s="35">
        <v>29</v>
      </c>
      <c r="J27" s="36">
        <v>12</v>
      </c>
      <c r="K27" s="34">
        <v>17</v>
      </c>
    </row>
    <row r="28" spans="2:11" ht="12.75" x14ac:dyDescent="0.2">
      <c r="B28" s="18" t="s">
        <v>16</v>
      </c>
      <c r="C28" s="35">
        <v>58</v>
      </c>
      <c r="D28" s="36">
        <v>36</v>
      </c>
      <c r="E28" s="34">
        <v>22</v>
      </c>
      <c r="F28" s="35">
        <v>57</v>
      </c>
      <c r="G28" s="36">
        <v>35</v>
      </c>
      <c r="H28" s="34">
        <v>22</v>
      </c>
      <c r="I28" s="35">
        <v>1</v>
      </c>
      <c r="J28" s="36">
        <v>1</v>
      </c>
      <c r="K28" s="34">
        <v>0</v>
      </c>
    </row>
  </sheetData>
  <mergeCells count="4">
    <mergeCell ref="C7:E7"/>
    <mergeCell ref="F7:H7"/>
    <mergeCell ref="I7:K7"/>
    <mergeCell ref="I1:K1"/>
  </mergeCells>
  <phoneticPr fontId="3" type="noConversion"/>
  <hyperlinks>
    <hyperlink ref="I1:J1" location="Inicio!A1" display="Volver a Inicio"/>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4CB6D-F933-4D31-A13B-C479A0D9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CA15715-B127-401D-BDA1-70A1676A9EB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CCF77F9E-1CA4-41B9-9CDA-A76460B715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3.1</vt:lpstr>
      <vt:lpstr>3.2</vt:lpstr>
      <vt:lpstr>3.3</vt:lpstr>
      <vt:lpstr>4.1</vt:lpstr>
      <vt:lpstr>4.2</vt:lpstr>
      <vt:lpstr>4.3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2018-10-02T07:28:42Z</dcterms:modified>
</cp:coreProperties>
</file>